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23" firstSheet="5" activeTab="5"/>
  </bookViews>
  <sheets>
    <sheet name="Лист1" sheetId="1" r:id="rId1"/>
    <sheet name="Команды" sheetId="2" r:id="rId2"/>
    <sheet name="Пред" sheetId="3" r:id="rId3"/>
    <sheet name="Итоги 2016 исправл " sheetId="4" r:id="rId4"/>
    <sheet name="Лист2" sheetId="5" r:id="rId5"/>
    <sheet name="Итоги 2018 вол муж группы" sheetId="6" r:id="rId6"/>
    <sheet name="Итоги 2018 вол жен группы" sheetId="7" r:id="rId7"/>
  </sheets>
  <definedNames>
    <definedName name="_xlnm.Print_Area" localSheetId="1">'Команды'!$A$1:$C$90</definedName>
  </definedNames>
  <calcPr fullCalcOnLoad="1"/>
</workbook>
</file>

<file path=xl/sharedStrings.xml><?xml version="1.0" encoding="utf-8"?>
<sst xmlns="http://schemas.openxmlformats.org/spreadsheetml/2006/main" count="578" uniqueCount="315">
  <si>
    <t>РОКБ (офтальмол)</t>
  </si>
  <si>
    <t>РКОД (онко)</t>
  </si>
  <si>
    <t>РВФД</t>
  </si>
  <si>
    <t>РНД (наркология)</t>
  </si>
  <si>
    <t>РКВД (кож-вен)</t>
  </si>
  <si>
    <t>ГБ № 1 Сарапул</t>
  </si>
  <si>
    <t>ГБ № 1 Воткинск</t>
  </si>
  <si>
    <t>ГКБ № 4</t>
  </si>
  <si>
    <t>ГКБ № 8</t>
  </si>
  <si>
    <t>ГКБ № 2</t>
  </si>
  <si>
    <t>ГКБ № 7</t>
  </si>
  <si>
    <t>МСЧ МВД</t>
  </si>
  <si>
    <t>ДГБ № 3 "Нейрон"</t>
  </si>
  <si>
    <t>Сборная мед.колледжей</t>
  </si>
  <si>
    <t>ТФОМС УР</t>
  </si>
  <si>
    <t>Завьяловская ЦРБ</t>
  </si>
  <si>
    <t>Игринская ЦРБ</t>
  </si>
  <si>
    <t xml:space="preserve">Камбарская ЦРБ </t>
  </si>
  <si>
    <t>Каракулинская ЦРБ</t>
  </si>
  <si>
    <t>Кезская ЦРБ</t>
  </si>
  <si>
    <t>Кизнерская ЦРБ</t>
  </si>
  <si>
    <t>Киясовская ЦРБ</t>
  </si>
  <si>
    <t xml:space="preserve">Можгинская ЦРБ </t>
  </si>
  <si>
    <t>СЦРБ  Сигаево</t>
  </si>
  <si>
    <t xml:space="preserve">Селтинская ЦРБ  </t>
  </si>
  <si>
    <t>Сюмсинская ЦРБ</t>
  </si>
  <si>
    <t>Увинская ЦРБ</t>
  </si>
  <si>
    <t>Шарканская ЦРБ</t>
  </si>
  <si>
    <t>ГП № 2</t>
  </si>
  <si>
    <t>ГП № 3</t>
  </si>
  <si>
    <t>ДГКП № 2</t>
  </si>
  <si>
    <t xml:space="preserve">ГБ № 3 </t>
  </si>
  <si>
    <t>ГП № 4 (МСЧ 12)</t>
  </si>
  <si>
    <t>ГП № 5 (МСЧ 5)</t>
  </si>
  <si>
    <t>ГП № 6 (МСЧ 2)</t>
  </si>
  <si>
    <t>ГКБ № 6 (Ижмаш)</t>
  </si>
  <si>
    <t>ГКБ № 9 (МСЧ 3)</t>
  </si>
  <si>
    <t xml:space="preserve">СП № 2  </t>
  </si>
  <si>
    <t>ДКСП № 2</t>
  </si>
  <si>
    <t>КДЦентр</t>
  </si>
  <si>
    <t>ДГКБ № 7</t>
  </si>
  <si>
    <t>Управление Роспотребнадзора</t>
  </si>
  <si>
    <t>Малопургинская ЦРБ</t>
  </si>
  <si>
    <t>ДГКП № 5</t>
  </si>
  <si>
    <t>ДГП № 9</t>
  </si>
  <si>
    <t>ДГКП № 8</t>
  </si>
  <si>
    <t xml:space="preserve">БУЗ УР "1 РКБ МЗ УР" </t>
  </si>
  <si>
    <t xml:space="preserve">БУЗ УР "РДКБ МЗ УР" </t>
  </si>
  <si>
    <t>БУЗ УР "РКИБ МЗ УР"</t>
  </si>
  <si>
    <t>СП № 3</t>
  </si>
  <si>
    <t>БУЗ УР "РОКБ МЗ УР"</t>
  </si>
  <si>
    <t>БУЗ УР "РКТБ МЗ УР"</t>
  </si>
  <si>
    <t>БУЗ УР "РКОД МЗ УР"</t>
  </si>
  <si>
    <t>БУЗ УР "РНД МЗ УР"</t>
  </si>
  <si>
    <t>БУЗ УР "РКВД МЗ УР"</t>
  </si>
  <si>
    <t>БУЗ УР "РВФД МЗ УР"</t>
  </si>
  <si>
    <t>БУЗ УР "РГВВ МЗ УР"</t>
  </si>
  <si>
    <t>БУЗ УР "КДЦ МЗ УР"</t>
  </si>
  <si>
    <t>БУЗ УР "РКДЦ МЗ УР"</t>
  </si>
  <si>
    <t>БУЗ УР "РСПК МЗ УР"</t>
  </si>
  <si>
    <t>БУЗ УР "ГКБ № 1 МЗ УР"</t>
  </si>
  <si>
    <t>БУЗ УР "ГКБ № 2 МЗ УР"</t>
  </si>
  <si>
    <t>БУЗ УР "ГБ № 3 МЗ УР"</t>
  </si>
  <si>
    <t>БУЗ УР "ГКБ № 4 МЗ УР"</t>
  </si>
  <si>
    <t>БУЗ УР "ГКБ № 6 МЗ УР"</t>
  </si>
  <si>
    <t>БУЗ УР "ГКБ № 7 МЗ УР"</t>
  </si>
  <si>
    <t>БУЗ УР "ГКБ № 8 МЗ УР"</t>
  </si>
  <si>
    <t>БУЗ УР "ГКБ № 9 МЗ УР"</t>
  </si>
  <si>
    <t>БУЗ УР "ГП № 1 МЗ УР"</t>
  </si>
  <si>
    <t>БУЗ УР "ГП № 2 МЗ УР"</t>
  </si>
  <si>
    <t>БУЗ УР "ГП № 3 МЗ УР"</t>
  </si>
  <si>
    <t>БУЗ УР "ГП № 4 МЗ УР"</t>
  </si>
  <si>
    <t>БУЗ УР "ГП № 5 МЗ УР"</t>
  </si>
  <si>
    <t>БУЗ УР "ГП № 6 МЗ УР"</t>
  </si>
  <si>
    <t>БУЗ УР "ДГП № 1 МЗ УР"</t>
  </si>
  <si>
    <t>БУЗ УР "ДГКП № 2 МЗ УР"</t>
  </si>
  <si>
    <t>БУЗ УР "ДГБ № 3 "Нейрон" МЗ УР"</t>
  </si>
  <si>
    <t>БУЗ УР "ДГКБ № 7 МЗ УР"</t>
  </si>
  <si>
    <t>БУЗ УР "ДГКП № 8 МЗ УР"</t>
  </si>
  <si>
    <t>БУЗ УР "ДГП № 9 МЗ УР"</t>
  </si>
  <si>
    <t>БУЗ УР "ССМП МЗ УР"</t>
  </si>
  <si>
    <t>БУЗ УР "СП № 3 МЗ УР"</t>
  </si>
  <si>
    <t>БУЗ УР "СП № 1 МЗ УР"</t>
  </si>
  <si>
    <t>БУЗ УР "СП № 2 МЗ УР"</t>
  </si>
  <si>
    <t>БУЗ УР "ДСП № 1 МЗ УР"</t>
  </si>
  <si>
    <t>БУЗ УР "ДКСП № 2 МЗ УР"</t>
  </si>
  <si>
    <t>БУЗ УР "ЦБ МЗ УР"</t>
  </si>
  <si>
    <t>БУЗ УР "РПАБ МЗ УР"</t>
  </si>
  <si>
    <t>Сборная команда медицинских колледжей УР</t>
  </si>
  <si>
    <t>Як-Бодьинская ЦРБ</t>
  </si>
  <si>
    <t>НУЗ "РЖД"</t>
  </si>
  <si>
    <t>БУЗ УР " УРЦ СПИД и ИЗ"</t>
  </si>
  <si>
    <t>БУЗ УР "Балезинская РБ"</t>
  </si>
  <si>
    <t>БУЗ УР "Вавожская РБ МЗ УР"</t>
  </si>
  <si>
    <t>БУЗ УР "Алнашская РБ МЗ УР"</t>
  </si>
  <si>
    <t>БУЗ УР "РБМР МЗ УР"</t>
  </si>
  <si>
    <t xml:space="preserve">БУЗ  УР "Можгинская РБ МЗ УР" </t>
  </si>
  <si>
    <t xml:space="preserve">БУЗ УР "Сарапульская РБ МЗ УР" </t>
  </si>
  <si>
    <t>БУЗ УР "Сюмсинская РБ МЗ УР"</t>
  </si>
  <si>
    <t>БУЗ УР "Шарканская РБ МЗ УР"</t>
  </si>
  <si>
    <t>БУЗ УР "Увинская РБ МЗ УР"</t>
  </si>
  <si>
    <t>БУЗ УР "Якшур-Бодьинская РБ МЗ УР"</t>
  </si>
  <si>
    <t xml:space="preserve">БУЗ УР "Воткинская ГБ № 1 МЗ УР" </t>
  </si>
  <si>
    <t xml:space="preserve">БУЗ "Сарапульская ГБ № 1 МЗ УР" </t>
  </si>
  <si>
    <t>БУЗ УР "Селтинская РБ МЗ УР"</t>
  </si>
  <si>
    <t>БУЗ УР "Красногорская РБ МЗ УР</t>
  </si>
  <si>
    <t>БУЗ УР "Воткинская ГСП МЗ УР"</t>
  </si>
  <si>
    <t>БУЗ УР "Завьяловская РБ МЗ УР"</t>
  </si>
  <si>
    <t xml:space="preserve">БУЗ УР "Игринская РБ МЗ УР"  </t>
  </si>
  <si>
    <t>БУЗ УР "Камбарская РБ МЗ УР"</t>
  </si>
  <si>
    <t>БУЗ УР "Каракулинская РБ МЗ УР"</t>
  </si>
  <si>
    <t>БУЗ УР "Кезская РБ МЗ УР"</t>
  </si>
  <si>
    <t>БУЗ УР "Кизнерская РБ МЗ УР"</t>
  </si>
  <si>
    <t>БУЗ УР "Киясовская РБ МЗ УР"</t>
  </si>
  <si>
    <t>ГК УЗ "3 РПБ МЗ УР"</t>
  </si>
  <si>
    <t>Доктор +</t>
  </si>
  <si>
    <t>ООО "Клиника Доктор плюс"</t>
  </si>
  <si>
    <t>БУЗ УР "РМИАЦ МЗ УР"</t>
  </si>
  <si>
    <t>ГБОУ ВПО "ИГМА МЗ УР"</t>
  </si>
  <si>
    <t>ФГУЗ "МСЧ МВД по УР"</t>
  </si>
  <si>
    <t>БУЗ УР "Красногорская РБ МЗ УР"</t>
  </si>
  <si>
    <t>БУЗ УР "ДГП № 6 МЗ УР"</t>
  </si>
  <si>
    <t>ДГП № 6</t>
  </si>
  <si>
    <t>БУЗ УР "Малопургинская РБ МЗ УР"</t>
  </si>
  <si>
    <t>БУЗ УР "Глазовская ГБ № 1 МЗ УР"</t>
  </si>
  <si>
    <t>ГБ № 1 Г.Глазов</t>
  </si>
  <si>
    <t>Аптеки Удмуртии</t>
  </si>
  <si>
    <t xml:space="preserve">БУЗ УР "Воткинская РБ  МЗ УР" </t>
  </si>
  <si>
    <t>Воткинская РБ</t>
  </si>
  <si>
    <t>ФКУ "ГБ МСЭ по УР Мт России"</t>
  </si>
  <si>
    <t>Юськи</t>
  </si>
  <si>
    <t>МЗ УР</t>
  </si>
  <si>
    <t>Министерство здравоохранения</t>
  </si>
  <si>
    <t>БУЗ УР "РДС "Ласточка" МЗ УР"</t>
  </si>
  <si>
    <t>БУЗ УР "РДС "Селычка" МЗ УР"</t>
  </si>
  <si>
    <t xml:space="preserve">БУЗ УР "РДС "Юськи" МЗ УР" </t>
  </si>
  <si>
    <t>Психиатр больница Ижевск</t>
  </si>
  <si>
    <t>БУЗ и СПЭ УР "РКПБ МЗ УР"</t>
  </si>
  <si>
    <t>ФБУЗ "Центр гигиены и эпидемиологии в УР" (Управление Роспотребнадзора по УР)</t>
  </si>
  <si>
    <t xml:space="preserve">СПИД </t>
  </si>
  <si>
    <t>ГУП УР "Аптеки Удмуртии" и ГУП УР "Фармация"</t>
  </si>
  <si>
    <t>Алнашская РБ</t>
  </si>
  <si>
    <t>Балезинская РБ</t>
  </si>
  <si>
    <t>Вавожская РБ</t>
  </si>
  <si>
    <t xml:space="preserve">КГУЗ "1 РПБ МЗ УР" </t>
  </si>
  <si>
    <t xml:space="preserve">ГП № 10 </t>
  </si>
  <si>
    <t>БУЗ УР "ГП № 10 МЗ УР"</t>
  </si>
  <si>
    <t>БУЗ УР "ДГКП № 5 МЗ УР"</t>
  </si>
  <si>
    <t>ДС "Ласточка"</t>
  </si>
  <si>
    <t xml:space="preserve">ДС "Селычка" </t>
  </si>
  <si>
    <t>Воткинский Родничок</t>
  </si>
  <si>
    <t>БУЗ УР "Воткинский РДС "Родничок" МЗ УР"</t>
  </si>
  <si>
    <t>Малышок</t>
  </si>
  <si>
    <t>БУЗ УР "СД "Малышок" МЗ УР"</t>
  </si>
  <si>
    <t>Изумрудный</t>
  </si>
  <si>
    <t>БУЗ УР "ДС "Изумрудный" МЗ УР"</t>
  </si>
  <si>
    <t xml:space="preserve"> ЦБ МЗ УР цент бухгалтерия</t>
  </si>
  <si>
    <t>1 РКБ  респуб клин бол</t>
  </si>
  <si>
    <t xml:space="preserve">РКДЦентр </t>
  </si>
  <si>
    <t>РКИБ инфекц больница</t>
  </si>
  <si>
    <t>РДКБ детс клин больн</t>
  </si>
  <si>
    <t>РКТБ туб больн</t>
  </si>
  <si>
    <t>ТФОМС УР фонд обяз мед страх</t>
  </si>
  <si>
    <t>РПАБюро  патал анатом бюро</t>
  </si>
  <si>
    <t>ССМП Ижевск станция скорой мед помощи</t>
  </si>
  <si>
    <t>РГВВ (ветераны) госпиталь ветеранов</t>
  </si>
  <si>
    <t>РСПК  станция перелив крови</t>
  </si>
  <si>
    <t>ИГМА мед академия</t>
  </si>
  <si>
    <t>РМИАЦ инфор-анал центр</t>
  </si>
  <si>
    <t>МСЭ по УР  мед суд экспертиза</t>
  </si>
  <si>
    <t>1 РПБ "Сардан" псих больница</t>
  </si>
  <si>
    <t>РПБ № 3 "Постол" псих больн</t>
  </si>
  <si>
    <t>ГКБ № 1  гор больницы</t>
  </si>
  <si>
    <t>ОБ РЖД желез.дорожная</t>
  </si>
  <si>
    <t>ГП № 1 (Аксион) гор поликлиники</t>
  </si>
  <si>
    <t xml:space="preserve">РБМР п.Кизнер   респ больница медиц реабилитации в п.Кизнер  </t>
  </si>
  <si>
    <t>СП № 1 стомат полик</t>
  </si>
  <si>
    <t>ДСП № 1 детские стом пол</t>
  </si>
  <si>
    <t>ДГП № 1 детские</t>
  </si>
  <si>
    <t xml:space="preserve"> ИТОГОВАЯ ТАБЛИЦА</t>
  </si>
  <si>
    <t xml:space="preserve">XVI Спартакиады  "Здоровье-2016" </t>
  </si>
  <si>
    <t>среди работников здравоохранения Удмуртской Республики</t>
  </si>
  <si>
    <t>4 июня 2016 г.</t>
  </si>
  <si>
    <t>г. Ижевск</t>
  </si>
  <si>
    <t xml:space="preserve">Команда </t>
  </si>
  <si>
    <t>Волейбол</t>
  </si>
  <si>
    <t>Н/теннис</t>
  </si>
  <si>
    <t>Шашки</t>
  </si>
  <si>
    <t>Боулинг руковод.</t>
  </si>
  <si>
    <t>Боулинг сб.ЛПУ</t>
  </si>
  <si>
    <t>Лег/атл. эстафета (муж)</t>
  </si>
  <si>
    <t>Лег./атл эстафета (жен)</t>
  </si>
  <si>
    <t>Дартс</t>
  </si>
  <si>
    <t>ГТО</t>
  </si>
  <si>
    <t>Сумма очков</t>
  </si>
  <si>
    <t>Место</t>
  </si>
  <si>
    <t>М</t>
  </si>
  <si>
    <t>Ж</t>
  </si>
  <si>
    <t>БУЗ УР "Балезинская РБ МЗ УР"</t>
  </si>
  <si>
    <t>БУЗ УР "Красногороская РБ МЗ УР"</t>
  </si>
  <si>
    <t>БУЗ УР"Малопургинская РБ МЗ УР"</t>
  </si>
  <si>
    <t>ГКУЗ "3 РПБ МЗ УР"</t>
  </si>
  <si>
    <t>ГБОУ ВПО "ИГМА"</t>
  </si>
  <si>
    <t xml:space="preserve">ГКУЗ "1 РПБ МЗ УР" </t>
  </si>
  <si>
    <t xml:space="preserve">БУЗ УР "Сарапульская ГБ № 1 МЗ УР" 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</si>
  <si>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</si>
  <si>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</si>
  <si>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</si>
  <si>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</si>
  <si>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</si>
  <si>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</si>
  <si>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</si>
  <si>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</t>
  </si>
  <si>
    <t>9 группа</t>
  </si>
  <si>
    <t>10 группа</t>
  </si>
  <si>
    <t>1.БУЗ УР "Якшур-Бодьинская РБ МЗ УР"</t>
  </si>
  <si>
    <t xml:space="preserve">1.БУЗ УР "Воткинская ГБ № 1 МЗ УР" </t>
  </si>
  <si>
    <t>1.БУЗ УР "Завьяловская РБ МЗ УР"</t>
  </si>
  <si>
    <t>1.БУЗ УР "РВФД МЗ УР"</t>
  </si>
  <si>
    <t>1.БУЗ УР "РКДЦ МЗ УР"</t>
  </si>
  <si>
    <t>3 этап финал:2 группы по 3 команды, Игра за 5 место, за 3 место, 1 место.</t>
  </si>
  <si>
    <t>Группа А</t>
  </si>
  <si>
    <t>Группа Б</t>
  </si>
  <si>
    <t>1 место группа 1</t>
  </si>
  <si>
    <t>1 место группа 3</t>
  </si>
  <si>
    <t>1 место группа 5</t>
  </si>
  <si>
    <t>1 место группа 2</t>
  </si>
  <si>
    <t>1 место группа 4</t>
  </si>
  <si>
    <t>1 место группа 6</t>
  </si>
  <si>
    <t>1 этап Жеребьевка (Мужчины)</t>
  </si>
  <si>
    <t>1 этап Жеребьевка (женщины)</t>
  </si>
  <si>
    <t>2.БУЗ УР "Алнашская РБ МЗ УР"</t>
  </si>
  <si>
    <t>11 группа</t>
  </si>
  <si>
    <t>12 группа</t>
  </si>
  <si>
    <t>13 группа</t>
  </si>
  <si>
    <t>14 группа</t>
  </si>
  <si>
    <t>15 группа</t>
  </si>
  <si>
    <t>16 группа</t>
  </si>
  <si>
    <t>игр по волейболу среди мужских команд Спартакиады "Здоровье-2018"</t>
  </si>
  <si>
    <t>Таблица</t>
  </si>
  <si>
    <t>игр по волейболу среди женских команд Спартакиады "Здоровье-2018"</t>
  </si>
  <si>
    <t xml:space="preserve">1. БУЗ УР "1 РКБ МЗ УР" </t>
  </si>
  <si>
    <t xml:space="preserve">1. ФБУЗ "Центр гигиены и эпидемиологии в УР" </t>
  </si>
  <si>
    <t>1.ГБОУ ВПО "ИГМА МЗ УР"</t>
  </si>
  <si>
    <t>2.БУЗ УР "Малопургинская РБ МЗ УР"</t>
  </si>
  <si>
    <t>1.БУЗ УР "РКИБ МЗ УР"</t>
  </si>
  <si>
    <t>1.ТФОМС УР</t>
  </si>
  <si>
    <t>1.БУЗ УР "Глазовская МБ  МЗ УР"</t>
  </si>
  <si>
    <t xml:space="preserve">2.БУЗ УР "1 РКБ МЗ УР" </t>
  </si>
  <si>
    <t xml:space="preserve">2.БУЗ УР "Воткинская РБ  МЗ УР" </t>
  </si>
  <si>
    <t xml:space="preserve">Все игры - до 25 очков до двух побед.
2 этап: полуфинальный: 8 лучших команд 2017 года + 16 команд с отбора= 24 команды
6 групп по 4 команды. В финал по 1 команде с каждой группы. Вторые места – с 07 по 12 , третьи с 13 по 18, четвертые – с 19 по 24 места. (по набранным очкам, соотношению партий, в случае равенства показателей у двух и трех команд – одинаковое место).
</t>
  </si>
  <si>
    <t>1.БУЗ УР "Балезинская РБ МЗ УР"</t>
  </si>
  <si>
    <t>2.БУЗ УР "ГП № 1 МЗ УР"</t>
  </si>
  <si>
    <t>3.БУЗ УР "Кизнерская РБ МЗ УР"</t>
  </si>
  <si>
    <t xml:space="preserve">1.КГУЗ "1 РПБ МЗ УР" </t>
  </si>
  <si>
    <t>2.ФГУЗ "МСЧ МВД по УР"</t>
  </si>
  <si>
    <t>3.БУЗ УР "РКОД МЗ УР"</t>
  </si>
  <si>
    <t>2.БУЗ УР "ГКБ № 2 МЗ УР"</t>
  </si>
  <si>
    <t>3.БУЗ УР "РПАБ МЗ УР"</t>
  </si>
  <si>
    <t>2.БУЗ УР "ГП № 6 МЗ УР"</t>
  </si>
  <si>
    <t>3.БУЗ УР "РМИАЦ МЗ УР"</t>
  </si>
  <si>
    <t>2.БУЗ УР "ДГП № 1 МЗ УР"</t>
  </si>
  <si>
    <t>3.ГК УЗ "3 РПБ МЗ УР"</t>
  </si>
  <si>
    <t>2.БУЗ УР "СП № 3 МЗ УР"</t>
  </si>
  <si>
    <t>3.БУЗ УР "ГКБ № 9 МЗ УР"</t>
  </si>
  <si>
    <t>1.БУЗ УР "ГКБ № 4 МЗ УР"</t>
  </si>
  <si>
    <t>2.БУЗ УР "ГП № 10 МЗ УР"</t>
  </si>
  <si>
    <t>3.БУЗ УР "ССМП МЗ УР"</t>
  </si>
  <si>
    <t>1.Сборная команда медицинских колледжей УР</t>
  </si>
  <si>
    <t>2.БУЗ УР "РНД МЗ УР"</t>
  </si>
  <si>
    <t>3.ООО "Авиценна"</t>
  </si>
  <si>
    <t>1.БУЗ УР "ГКБ № 7 МЗ УР"</t>
  </si>
  <si>
    <t xml:space="preserve">2.БУЗ "Сарапульская ГБ МЗ УР" </t>
  </si>
  <si>
    <t>3.БУЗ УР "ГП № 5 МЗ УР"</t>
  </si>
  <si>
    <t>1.БУЗ УР "Селтинская РБ МЗ УР"</t>
  </si>
  <si>
    <t>2.БУЗ и СПЭ УР "РКПБ МЗ УР"</t>
  </si>
  <si>
    <t>3.БУЗ УР "КДЦ МЗ УР"</t>
  </si>
  <si>
    <t>1.БУЗ УР "РКВД МЗ УР"</t>
  </si>
  <si>
    <t>2.НУЗ "ОБ ОАО "РЖД"</t>
  </si>
  <si>
    <t>3.БУЗ УР "РОКБ МЗ УР"</t>
  </si>
  <si>
    <t>2.ФКУ "ГБ МСЭ по УР Мт России"</t>
  </si>
  <si>
    <t>3.БУЗ УР "Граховская РБ МЗ УР"</t>
  </si>
  <si>
    <t>1.ООО "Клиника Доктор плюс"</t>
  </si>
  <si>
    <t xml:space="preserve">2.БУЗ УР "РДКБ МЗ УР" </t>
  </si>
  <si>
    <t>3.БУЗ УР "ГКБ № 1 МЗ УР"</t>
  </si>
  <si>
    <t>1.БУЗ УР "РКТБ МЗ УР"</t>
  </si>
  <si>
    <t xml:space="preserve">2.БУЗ  УР "Можгинская РБ МЗ УР" </t>
  </si>
  <si>
    <t>3.БУЗ УР "Каракулинская РБ МЗ УР"</t>
  </si>
  <si>
    <t>1.БУЗ УР "Шарканская РБ МЗ УР"</t>
  </si>
  <si>
    <t>2.БУЗ УР "ГКБ № 6 МЗ УР"</t>
  </si>
  <si>
    <t xml:space="preserve">1.БУЗ УР "Воткинская РБ  МЗ УР" </t>
  </si>
  <si>
    <t>2.БУЗ УР "Увинская РБ МЗ УР"</t>
  </si>
  <si>
    <t>1.БУЗ УР "Увинская РБ МЗ УР"</t>
  </si>
  <si>
    <t>1.БУЗ и СПЭ УР "РКПБ МЗ УР"</t>
  </si>
  <si>
    <t xml:space="preserve">1.БУЗ "Сарапульская ГБ МЗ УР" </t>
  </si>
  <si>
    <t>2.БУЗ УР "РКВД МЗ УР"</t>
  </si>
  <si>
    <t>2.БУЗ УР "ГКБ № 4 МЗ УР"</t>
  </si>
  <si>
    <t>1.БУЗ УР "ГП № 5 МЗ УР"</t>
  </si>
  <si>
    <t>3.БУЗ УР "РКТБ МЗ УР"</t>
  </si>
  <si>
    <t>1.БУЗ УР "ДГП № 1 МЗ УР"</t>
  </si>
  <si>
    <t xml:space="preserve">1.БУЗ УР "Игринская РБ МЗ УР"  </t>
  </si>
  <si>
    <t>3.БУЗ УР " УРЦ СПИД и ИЗ"</t>
  </si>
  <si>
    <t xml:space="preserve">1.БУЗ  УР "Можгинская РБ МЗ УР" </t>
  </si>
  <si>
    <t>1.БУЗ УР "Малопургинская РБ МЗ УР"</t>
  </si>
  <si>
    <t>3.БУЗ УР "Селтинская РБ МЗ УР"</t>
  </si>
  <si>
    <t xml:space="preserve">3.БУЗ УР "Сарапульская РБ МЗ УР" </t>
  </si>
  <si>
    <t>1.БУЗ УР "ГКБ № 6 МЗ УР"</t>
  </si>
  <si>
    <t>2.БУЗ УР "Якшур-Бодьинская РБ МЗ УР"</t>
  </si>
  <si>
    <t>3.БУЗ УР "СП № 2 МЗ УР"</t>
  </si>
  <si>
    <t>1 БУЗ УР "Шарканская РБ МЗ УР"</t>
  </si>
  <si>
    <t>2.БУЗ УР "Балезинская РБ МЗ УР"</t>
  </si>
  <si>
    <t>2.БУЗ УР "Кизнерская РБ МЗ УР"</t>
  </si>
  <si>
    <t>3. До заявившаяся команда</t>
  </si>
  <si>
    <t>2.До заявившаяся команда</t>
  </si>
  <si>
    <t>1.До заявившаяся команда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</si>
</sst>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Narrow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Arial Narrow"/>
      <family val="2"/>
    </font>
    <font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4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4"/>
      <name val="Arial Narrow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20"/>
      <name val="Arial Cyr"/>
      <family val="0"/>
    </font>
    <font>
      <b/>
      <sz val="11"/>
      <name val="Arial Narrow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Arial Narrow"/>
      <family val="2"/>
    </font>
    <font>
      <sz val="10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Cyr"/>
      <family val="0"/>
    </font>
    <font>
      <b/>
      <sz val="11"/>
      <color indexed="8"/>
      <name val="Arial Narrow"/>
      <family val="2"/>
    </font>
    <font>
      <sz val="11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Arial Cyr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 Narrow"/>
      <family val="2"/>
    </font>
    <font>
      <sz val="10"/>
      <color theme="1"/>
      <name val="Times New Roman"/>
      <family val="1"/>
    </font>
    <font>
      <b/>
      <sz val="10"/>
      <color theme="1"/>
      <name val="Arial Narrow"/>
      <family val="2"/>
    </font>
    <font>
      <sz val="10"/>
      <color theme="1"/>
      <name val="Arial Cyr"/>
      <family val="0"/>
    </font>
    <font>
      <b/>
      <sz val="11"/>
      <color theme="1"/>
      <name val="Arial Narrow"/>
      <family val="2"/>
    </font>
    <font>
      <sz val="11"/>
      <color theme="1"/>
      <name val="Arial Cyr"/>
      <family val="0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70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4" fillId="1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right" vertical="center" wrapText="1"/>
    </xf>
    <xf numFmtId="0" fontId="14" fillId="34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center" vertical="center" wrapText="1"/>
    </xf>
    <xf numFmtId="0" fontId="16" fillId="1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3" fillId="35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0" fontId="17" fillId="34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14" fillId="14" borderId="1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vertical="center" wrapText="1"/>
    </xf>
    <xf numFmtId="0" fontId="17" fillId="14" borderId="10" xfId="0" applyFont="1" applyFill="1" applyBorder="1" applyAlignment="1">
      <alignment horizontal="center" vertical="center"/>
    </xf>
    <xf numFmtId="0" fontId="17" fillId="14" borderId="10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72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 wrapText="1"/>
    </xf>
    <xf numFmtId="0" fontId="2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/>
    </xf>
    <xf numFmtId="0" fontId="73" fillId="34" borderId="10" xfId="0" applyFont="1" applyFill="1" applyBorder="1" applyAlignment="1">
      <alignment vertical="center" wrapText="1"/>
    </xf>
    <xf numFmtId="0" fontId="74" fillId="0" borderId="10" xfId="0" applyFont="1" applyBorder="1" applyAlignment="1">
      <alignment/>
    </xf>
    <xf numFmtId="0" fontId="75" fillId="0" borderId="0" xfId="0" applyFont="1" applyBorder="1" applyAlignment="1">
      <alignment horizontal="left" vertical="center" wrapText="1"/>
    </xf>
    <xf numFmtId="0" fontId="76" fillId="0" borderId="0" xfId="0" applyFont="1" applyAlignment="1">
      <alignment/>
    </xf>
    <xf numFmtId="0" fontId="77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left"/>
    </xf>
    <xf numFmtId="0" fontId="76" fillId="0" borderId="10" xfId="0" applyFont="1" applyBorder="1" applyAlignment="1">
      <alignment horizontal="left"/>
    </xf>
    <xf numFmtId="0" fontId="79" fillId="0" borderId="0" xfId="0" applyFont="1" applyAlignment="1">
      <alignment vertical="center"/>
    </xf>
    <xf numFmtId="0" fontId="76" fillId="0" borderId="10" xfId="0" applyFont="1" applyBorder="1" applyAlignment="1">
      <alignment/>
    </xf>
    <xf numFmtId="0" fontId="0" fillId="34" borderId="0" xfId="0" applyFill="1" applyAlignment="1">
      <alignment/>
    </xf>
    <xf numFmtId="0" fontId="74" fillId="34" borderId="0" xfId="0" applyFont="1" applyFill="1" applyBorder="1" applyAlignment="1">
      <alignment horizontal="left" vertical="center" wrapText="1"/>
    </xf>
    <xf numFmtId="0" fontId="74" fillId="34" borderId="0" xfId="0" applyFont="1" applyFill="1" applyBorder="1" applyAlignment="1">
      <alignment horizontal="left" vertical="center"/>
    </xf>
    <xf numFmtId="0" fontId="80" fillId="3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9" fillId="0" borderId="10" xfId="0" applyFont="1" applyBorder="1" applyAlignment="1">
      <alignment/>
    </xf>
    <xf numFmtId="0" fontId="79" fillId="34" borderId="1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/>
    </xf>
    <xf numFmtId="0" fontId="76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zoomScale="75" zoomScaleNormal="75" zoomScaleSheetLayoutView="75" workbookViewId="0" topLeftCell="A61">
      <selection activeCell="D90" sqref="D90"/>
    </sheetView>
  </sheetViews>
  <sheetFormatPr defaultColWidth="9.00390625" defaultRowHeight="12.75"/>
  <cols>
    <col min="1" max="1" width="11.625" style="0" customWidth="1"/>
    <col min="2" max="2" width="34.625" style="0" customWidth="1"/>
    <col min="3" max="3" width="50.875" style="0" customWidth="1"/>
    <col min="4" max="4" width="32.375" style="0" customWidth="1"/>
  </cols>
  <sheetData>
    <row r="1" spans="1:4" s="2" customFormat="1" ht="23.25">
      <c r="A1" s="20">
        <v>1</v>
      </c>
      <c r="B1" s="15" t="s">
        <v>131</v>
      </c>
      <c r="C1" s="16" t="s">
        <v>132</v>
      </c>
      <c r="D1" s="22"/>
    </row>
    <row r="2" spans="1:4" s="2" customFormat="1" ht="23.25">
      <c r="A2" s="19">
        <v>2</v>
      </c>
      <c r="B2" s="14" t="s">
        <v>156</v>
      </c>
      <c r="C2" s="13" t="s">
        <v>86</v>
      </c>
      <c r="D2" s="23"/>
    </row>
    <row r="3" spans="1:5" s="2" customFormat="1" ht="23.25">
      <c r="A3" s="19">
        <v>3</v>
      </c>
      <c r="B3" s="8" t="s">
        <v>157</v>
      </c>
      <c r="C3" s="6" t="s">
        <v>46</v>
      </c>
      <c r="D3" s="22"/>
      <c r="E3" s="4"/>
    </row>
    <row r="4" spans="1:4" s="3" customFormat="1" ht="23.25">
      <c r="A4" s="19">
        <v>4</v>
      </c>
      <c r="B4" s="8" t="s">
        <v>158</v>
      </c>
      <c r="C4" s="6" t="s">
        <v>58</v>
      </c>
      <c r="D4" s="22"/>
    </row>
    <row r="5" spans="1:4" s="2" customFormat="1" ht="23.25">
      <c r="A5" s="19">
        <v>5</v>
      </c>
      <c r="B5" s="7" t="s">
        <v>39</v>
      </c>
      <c r="C5" s="6" t="s">
        <v>57</v>
      </c>
      <c r="D5" s="22"/>
    </row>
    <row r="6" spans="1:3" s="2" customFormat="1" ht="18">
      <c r="A6" s="19">
        <v>6</v>
      </c>
      <c r="B6" s="8" t="s">
        <v>4</v>
      </c>
      <c r="C6" s="6" t="s">
        <v>54</v>
      </c>
    </row>
    <row r="7" spans="1:3" s="2" customFormat="1" ht="18">
      <c r="A7" s="19">
        <v>7</v>
      </c>
      <c r="B7" s="8" t="s">
        <v>3</v>
      </c>
      <c r="C7" s="6" t="s">
        <v>53</v>
      </c>
    </row>
    <row r="8" spans="1:3" s="2" customFormat="1" ht="18">
      <c r="A8" s="19">
        <v>8</v>
      </c>
      <c r="B8" s="8" t="s">
        <v>1</v>
      </c>
      <c r="C8" s="6" t="s">
        <v>52</v>
      </c>
    </row>
    <row r="9" spans="1:3" s="2" customFormat="1" ht="18">
      <c r="A9" s="19">
        <v>9</v>
      </c>
      <c r="B9" s="8" t="s">
        <v>2</v>
      </c>
      <c r="C9" s="6" t="s">
        <v>55</v>
      </c>
    </row>
    <row r="10" spans="1:3" s="2" customFormat="1" ht="18">
      <c r="A10" s="19">
        <v>10</v>
      </c>
      <c r="B10" s="8" t="s">
        <v>159</v>
      </c>
      <c r="C10" s="6" t="s">
        <v>48</v>
      </c>
    </row>
    <row r="11" spans="1:3" s="2" customFormat="1" ht="18">
      <c r="A11" s="19">
        <v>11</v>
      </c>
      <c r="B11" s="8" t="s">
        <v>0</v>
      </c>
      <c r="C11" s="6" t="s">
        <v>50</v>
      </c>
    </row>
    <row r="12" spans="1:3" s="2" customFormat="1" ht="18">
      <c r="A12" s="19">
        <v>12</v>
      </c>
      <c r="B12" s="8" t="s">
        <v>160</v>
      </c>
      <c r="C12" s="6" t="s">
        <v>47</v>
      </c>
    </row>
    <row r="13" spans="1:3" s="2" customFormat="1" ht="18">
      <c r="A13" s="19">
        <v>13</v>
      </c>
      <c r="B13" s="8" t="s">
        <v>161</v>
      </c>
      <c r="C13" s="6" t="s">
        <v>51</v>
      </c>
    </row>
    <row r="14" spans="1:3" s="2" customFormat="1" ht="36">
      <c r="A14" s="19">
        <v>14</v>
      </c>
      <c r="B14" s="8" t="s">
        <v>162</v>
      </c>
      <c r="C14" s="6" t="s">
        <v>14</v>
      </c>
    </row>
    <row r="15" spans="1:3" s="2" customFormat="1" ht="54">
      <c r="A15" s="19">
        <v>15</v>
      </c>
      <c r="B15" s="8" t="s">
        <v>41</v>
      </c>
      <c r="C15" s="6" t="s">
        <v>138</v>
      </c>
    </row>
    <row r="16" spans="1:5" s="2" customFormat="1" ht="36">
      <c r="A16" s="19">
        <v>16</v>
      </c>
      <c r="B16" s="8" t="s">
        <v>163</v>
      </c>
      <c r="C16" s="6" t="s">
        <v>87</v>
      </c>
      <c r="E16" s="5"/>
    </row>
    <row r="17" spans="1:3" s="2" customFormat="1" ht="36">
      <c r="A17" s="19">
        <v>17</v>
      </c>
      <c r="B17" s="8" t="s">
        <v>164</v>
      </c>
      <c r="C17" s="6" t="s">
        <v>80</v>
      </c>
    </row>
    <row r="18" spans="1:3" s="2" customFormat="1" ht="18">
      <c r="A18" s="19">
        <v>18</v>
      </c>
      <c r="B18" s="8" t="s">
        <v>139</v>
      </c>
      <c r="C18" s="6" t="s">
        <v>91</v>
      </c>
    </row>
    <row r="19" spans="1:3" s="2" customFormat="1" ht="36">
      <c r="A19" s="19">
        <v>19</v>
      </c>
      <c r="B19" s="8" t="s">
        <v>165</v>
      </c>
      <c r="C19" s="6" t="s">
        <v>56</v>
      </c>
    </row>
    <row r="20" spans="1:3" s="2" customFormat="1" ht="36">
      <c r="A20" s="19">
        <v>20</v>
      </c>
      <c r="B20" s="8" t="s">
        <v>126</v>
      </c>
      <c r="C20" s="17" t="s">
        <v>140</v>
      </c>
    </row>
    <row r="21" spans="1:3" s="2" customFormat="1" ht="36">
      <c r="A21" s="19">
        <v>21</v>
      </c>
      <c r="B21" s="8" t="s">
        <v>166</v>
      </c>
      <c r="C21" s="6" t="s">
        <v>59</v>
      </c>
    </row>
    <row r="22" spans="1:3" s="2" customFormat="1" ht="18">
      <c r="A22" s="19">
        <v>22</v>
      </c>
      <c r="B22" s="8" t="s">
        <v>167</v>
      </c>
      <c r="C22" s="6" t="s">
        <v>118</v>
      </c>
    </row>
    <row r="23" spans="1:3" s="2" customFormat="1" ht="36">
      <c r="A23" s="19">
        <v>23</v>
      </c>
      <c r="B23" s="8" t="s">
        <v>13</v>
      </c>
      <c r="C23" s="6" t="s">
        <v>88</v>
      </c>
    </row>
    <row r="24" spans="1:4" s="2" customFormat="1" ht="18">
      <c r="A24" s="21">
        <v>24</v>
      </c>
      <c r="B24" s="6" t="s">
        <v>168</v>
      </c>
      <c r="C24" s="6" t="s">
        <v>117</v>
      </c>
      <c r="D24"/>
    </row>
    <row r="25" spans="1:3" s="2" customFormat="1" ht="36">
      <c r="A25" s="21">
        <v>25</v>
      </c>
      <c r="B25" s="6" t="s">
        <v>169</v>
      </c>
      <c r="C25" s="6" t="s">
        <v>129</v>
      </c>
    </row>
    <row r="26" spans="1:3" s="2" customFormat="1" ht="18">
      <c r="A26" s="19">
        <v>27</v>
      </c>
      <c r="B26" s="8" t="s">
        <v>141</v>
      </c>
      <c r="C26" s="6" t="s">
        <v>94</v>
      </c>
    </row>
    <row r="27" spans="1:3" s="2" customFormat="1" ht="18">
      <c r="A27" s="19">
        <v>28</v>
      </c>
      <c r="B27" s="8" t="s">
        <v>142</v>
      </c>
      <c r="C27" s="6" t="s">
        <v>92</v>
      </c>
    </row>
    <row r="28" spans="1:3" s="2" customFormat="1" ht="18">
      <c r="A28" s="19">
        <v>29</v>
      </c>
      <c r="B28" s="8" t="s">
        <v>143</v>
      </c>
      <c r="C28" s="6" t="s">
        <v>93</v>
      </c>
    </row>
    <row r="29" spans="1:3" s="2" customFormat="1" ht="18">
      <c r="A29" s="19">
        <v>30</v>
      </c>
      <c r="B29" s="8" t="s">
        <v>128</v>
      </c>
      <c r="C29" s="8" t="s">
        <v>127</v>
      </c>
    </row>
    <row r="30" spans="1:3" s="2" customFormat="1" ht="18">
      <c r="A30" s="19">
        <v>31</v>
      </c>
      <c r="B30" s="8" t="s">
        <v>6</v>
      </c>
      <c r="C30" s="8" t="s">
        <v>102</v>
      </c>
    </row>
    <row r="31" spans="1:3" s="2" customFormat="1" ht="36">
      <c r="A31" s="21">
        <v>32</v>
      </c>
      <c r="B31" s="6" t="s">
        <v>106</v>
      </c>
      <c r="C31" s="6" t="s">
        <v>106</v>
      </c>
    </row>
    <row r="32" spans="1:3" s="2" customFormat="1" ht="18">
      <c r="A32" s="19">
        <v>33</v>
      </c>
      <c r="B32" s="8" t="s">
        <v>125</v>
      </c>
      <c r="C32" s="6" t="s">
        <v>124</v>
      </c>
    </row>
    <row r="33" spans="1:3" s="2" customFormat="1" ht="18">
      <c r="A33" s="19">
        <v>34</v>
      </c>
      <c r="B33" s="8" t="s">
        <v>15</v>
      </c>
      <c r="C33" s="6" t="s">
        <v>107</v>
      </c>
    </row>
    <row r="34" spans="1:3" s="2" customFormat="1" ht="18">
      <c r="A34" s="19">
        <v>35</v>
      </c>
      <c r="B34" s="8" t="s">
        <v>16</v>
      </c>
      <c r="C34" s="6" t="s">
        <v>108</v>
      </c>
    </row>
    <row r="35" spans="1:3" s="2" customFormat="1" ht="18">
      <c r="A35" s="19">
        <v>36</v>
      </c>
      <c r="B35" s="9" t="s">
        <v>17</v>
      </c>
      <c r="C35" s="6" t="s">
        <v>109</v>
      </c>
    </row>
    <row r="36" spans="1:3" s="2" customFormat="1" ht="18">
      <c r="A36" s="19">
        <v>37</v>
      </c>
      <c r="B36" s="7" t="s">
        <v>18</v>
      </c>
      <c r="C36" s="7" t="s">
        <v>110</v>
      </c>
    </row>
    <row r="37" spans="1:3" s="2" customFormat="1" ht="18">
      <c r="A37" s="19">
        <v>38</v>
      </c>
      <c r="B37" s="8" t="s">
        <v>19</v>
      </c>
      <c r="C37" s="8" t="s">
        <v>111</v>
      </c>
    </row>
    <row r="38" spans="1:3" s="2" customFormat="1" ht="18">
      <c r="A38" s="19">
        <v>39</v>
      </c>
      <c r="B38" s="8" t="s">
        <v>20</v>
      </c>
      <c r="C38" s="8" t="s">
        <v>112</v>
      </c>
    </row>
    <row r="39" spans="1:3" s="2" customFormat="1" ht="54">
      <c r="A39" s="19">
        <v>40</v>
      </c>
      <c r="B39" s="8" t="s">
        <v>175</v>
      </c>
      <c r="C39" s="6" t="s">
        <v>95</v>
      </c>
    </row>
    <row r="40" spans="1:3" s="2" customFormat="1" ht="18">
      <c r="A40" s="19">
        <v>41</v>
      </c>
      <c r="B40" s="7" t="s">
        <v>21</v>
      </c>
      <c r="C40" s="7" t="s">
        <v>113</v>
      </c>
    </row>
    <row r="41" spans="1:3" s="2" customFormat="1" ht="36">
      <c r="A41" s="21">
        <v>42</v>
      </c>
      <c r="B41" s="6" t="s">
        <v>105</v>
      </c>
      <c r="C41" s="6" t="s">
        <v>120</v>
      </c>
    </row>
    <row r="42" spans="1:3" s="2" customFormat="1" ht="18">
      <c r="A42" s="19">
        <v>43</v>
      </c>
      <c r="B42" s="8" t="s">
        <v>42</v>
      </c>
      <c r="C42" s="8" t="s">
        <v>123</v>
      </c>
    </row>
    <row r="43" spans="1:3" s="2" customFormat="1" ht="18">
      <c r="A43" s="19">
        <v>44</v>
      </c>
      <c r="B43" s="8" t="s">
        <v>22</v>
      </c>
      <c r="C43" s="8" t="s">
        <v>96</v>
      </c>
    </row>
    <row r="44" spans="1:3" s="2" customFormat="1" ht="18">
      <c r="A44" s="19">
        <v>45</v>
      </c>
      <c r="B44" s="8" t="s">
        <v>23</v>
      </c>
      <c r="C44" s="6" t="s">
        <v>97</v>
      </c>
    </row>
    <row r="45" spans="1:3" s="2" customFormat="1" ht="18">
      <c r="A45" s="19">
        <v>46</v>
      </c>
      <c r="B45" s="7" t="s">
        <v>5</v>
      </c>
      <c r="C45" s="7" t="s">
        <v>103</v>
      </c>
    </row>
    <row r="46" spans="1:3" s="2" customFormat="1" ht="18">
      <c r="A46" s="19">
        <v>47</v>
      </c>
      <c r="B46" s="8" t="s">
        <v>24</v>
      </c>
      <c r="C46" s="6" t="s">
        <v>104</v>
      </c>
    </row>
    <row r="47" spans="1:3" s="2" customFormat="1" ht="18">
      <c r="A47" s="19">
        <v>48</v>
      </c>
      <c r="B47" s="8" t="s">
        <v>25</v>
      </c>
      <c r="C47" s="8" t="s">
        <v>98</v>
      </c>
    </row>
    <row r="48" spans="1:3" s="2" customFormat="1" ht="18">
      <c r="A48" s="19">
        <v>49</v>
      </c>
      <c r="B48" s="8" t="s">
        <v>27</v>
      </c>
      <c r="C48" s="8" t="s">
        <v>99</v>
      </c>
    </row>
    <row r="49" spans="1:3" s="2" customFormat="1" ht="18">
      <c r="A49" s="19">
        <v>50</v>
      </c>
      <c r="B49" s="8" t="s">
        <v>26</v>
      </c>
      <c r="C49" s="8" t="s">
        <v>100</v>
      </c>
    </row>
    <row r="50" spans="1:3" s="2" customFormat="1" ht="18">
      <c r="A50" s="19">
        <v>51</v>
      </c>
      <c r="B50" s="8" t="s">
        <v>89</v>
      </c>
      <c r="C50" s="8" t="s">
        <v>101</v>
      </c>
    </row>
    <row r="51" spans="1:3" s="2" customFormat="1" ht="36">
      <c r="A51" s="19">
        <v>52</v>
      </c>
      <c r="B51" s="8" t="s">
        <v>170</v>
      </c>
      <c r="C51" s="6" t="s">
        <v>144</v>
      </c>
    </row>
    <row r="52" spans="1:3" s="2" customFormat="1" ht="36">
      <c r="A52" s="19">
        <v>53</v>
      </c>
      <c r="B52" s="7" t="s">
        <v>171</v>
      </c>
      <c r="C52" s="6" t="s">
        <v>114</v>
      </c>
    </row>
    <row r="53" spans="1:3" s="2" customFormat="1" ht="18">
      <c r="A53" s="21">
        <v>54</v>
      </c>
      <c r="B53" s="6" t="s">
        <v>136</v>
      </c>
      <c r="C53" s="6" t="s">
        <v>137</v>
      </c>
    </row>
    <row r="54" spans="1:3" s="2" customFormat="1" ht="18">
      <c r="A54" s="19">
        <v>55</v>
      </c>
      <c r="B54" s="7" t="s">
        <v>172</v>
      </c>
      <c r="C54" s="6" t="s">
        <v>60</v>
      </c>
    </row>
    <row r="55" spans="1:3" s="2" customFormat="1" ht="18">
      <c r="A55" s="19">
        <v>56</v>
      </c>
      <c r="B55" s="7" t="s">
        <v>9</v>
      </c>
      <c r="C55" s="6" t="s">
        <v>61</v>
      </c>
    </row>
    <row r="56" spans="1:3" s="2" customFormat="1" ht="18">
      <c r="A56" s="19">
        <v>57</v>
      </c>
      <c r="B56" s="10" t="s">
        <v>31</v>
      </c>
      <c r="C56" s="6" t="s">
        <v>62</v>
      </c>
    </row>
    <row r="57" spans="1:3" s="2" customFormat="1" ht="18">
      <c r="A57" s="19">
        <v>58</v>
      </c>
      <c r="B57" s="7" t="s">
        <v>7</v>
      </c>
      <c r="C57" s="6" t="s">
        <v>63</v>
      </c>
    </row>
    <row r="58" spans="1:3" s="2" customFormat="1" ht="18">
      <c r="A58" s="19">
        <v>59</v>
      </c>
      <c r="B58" s="8" t="s">
        <v>35</v>
      </c>
      <c r="C58" s="6" t="s">
        <v>64</v>
      </c>
    </row>
    <row r="59" spans="1:3" s="2" customFormat="1" ht="18">
      <c r="A59" s="19">
        <v>60</v>
      </c>
      <c r="B59" s="7" t="s">
        <v>10</v>
      </c>
      <c r="C59" s="6" t="s">
        <v>65</v>
      </c>
    </row>
    <row r="60" spans="1:3" s="2" customFormat="1" ht="18">
      <c r="A60" s="19">
        <v>61</v>
      </c>
      <c r="B60" s="7" t="s">
        <v>8</v>
      </c>
      <c r="C60" s="6" t="s">
        <v>66</v>
      </c>
    </row>
    <row r="61" spans="1:3" s="2" customFormat="1" ht="18">
      <c r="A61" s="19">
        <v>62</v>
      </c>
      <c r="B61" s="8" t="s">
        <v>36</v>
      </c>
      <c r="C61" s="6" t="s">
        <v>67</v>
      </c>
    </row>
    <row r="62" spans="1:3" s="2" customFormat="1" ht="18">
      <c r="A62" s="19">
        <v>63</v>
      </c>
      <c r="B62" s="8" t="s">
        <v>173</v>
      </c>
      <c r="C62" s="6" t="s">
        <v>90</v>
      </c>
    </row>
    <row r="63" spans="1:3" s="2" customFormat="1" ht="18">
      <c r="A63" s="19">
        <v>64</v>
      </c>
      <c r="B63" s="7" t="s">
        <v>11</v>
      </c>
      <c r="C63" s="6" t="s">
        <v>119</v>
      </c>
    </row>
    <row r="64" spans="1:3" s="2" customFormat="1" ht="36">
      <c r="A64" s="19">
        <v>65</v>
      </c>
      <c r="B64" s="11" t="s">
        <v>174</v>
      </c>
      <c r="C64" s="6" t="s">
        <v>68</v>
      </c>
    </row>
    <row r="65" spans="1:3" s="2" customFormat="1" ht="18">
      <c r="A65" s="19">
        <v>66</v>
      </c>
      <c r="B65" s="8" t="s">
        <v>28</v>
      </c>
      <c r="C65" s="6" t="s">
        <v>69</v>
      </c>
    </row>
    <row r="66" spans="1:3" s="2" customFormat="1" ht="18">
      <c r="A66" s="19">
        <v>67</v>
      </c>
      <c r="B66" s="7" t="s">
        <v>29</v>
      </c>
      <c r="C66" s="6" t="s">
        <v>70</v>
      </c>
    </row>
    <row r="67" spans="1:3" s="2" customFormat="1" ht="18">
      <c r="A67" s="19">
        <v>68</v>
      </c>
      <c r="B67" s="8" t="s">
        <v>32</v>
      </c>
      <c r="C67" s="6" t="s">
        <v>71</v>
      </c>
    </row>
    <row r="68" spans="1:3" s="2" customFormat="1" ht="18">
      <c r="A68" s="19">
        <v>69</v>
      </c>
      <c r="B68" s="8" t="s">
        <v>33</v>
      </c>
      <c r="C68" s="6" t="s">
        <v>72</v>
      </c>
    </row>
    <row r="69" spans="1:3" s="2" customFormat="1" ht="18">
      <c r="A69" s="19">
        <v>70</v>
      </c>
      <c r="B69" s="8" t="s">
        <v>34</v>
      </c>
      <c r="C69" s="6" t="s">
        <v>73</v>
      </c>
    </row>
    <row r="70" spans="1:3" s="2" customFormat="1" ht="18">
      <c r="A70" s="19">
        <v>71</v>
      </c>
      <c r="B70" s="8" t="s">
        <v>145</v>
      </c>
      <c r="C70" s="6" t="s">
        <v>146</v>
      </c>
    </row>
    <row r="71" spans="1:3" s="2" customFormat="1" ht="18">
      <c r="A71" s="19">
        <v>72</v>
      </c>
      <c r="B71" s="10" t="s">
        <v>115</v>
      </c>
      <c r="C71" s="6" t="s">
        <v>116</v>
      </c>
    </row>
    <row r="72" spans="1:3" s="2" customFormat="1" ht="18">
      <c r="A72" s="19">
        <v>73</v>
      </c>
      <c r="B72" s="8" t="s">
        <v>178</v>
      </c>
      <c r="C72" s="6" t="s">
        <v>74</v>
      </c>
    </row>
    <row r="73" spans="1:3" s="2" customFormat="1" ht="18">
      <c r="A73" s="19">
        <v>74</v>
      </c>
      <c r="B73" s="7" t="s">
        <v>30</v>
      </c>
      <c r="C73" s="6" t="s">
        <v>75</v>
      </c>
    </row>
    <row r="74" spans="1:3" s="2" customFormat="1" ht="18">
      <c r="A74" s="19">
        <v>75</v>
      </c>
      <c r="B74" s="10" t="s">
        <v>12</v>
      </c>
      <c r="C74" s="6" t="s">
        <v>76</v>
      </c>
    </row>
    <row r="75" spans="1:3" s="2" customFormat="1" ht="18">
      <c r="A75" s="19">
        <v>76</v>
      </c>
      <c r="B75" s="7" t="s">
        <v>43</v>
      </c>
      <c r="C75" s="6" t="s">
        <v>147</v>
      </c>
    </row>
    <row r="76" spans="1:3" s="2" customFormat="1" ht="18">
      <c r="A76" s="21">
        <v>77</v>
      </c>
      <c r="B76" s="6" t="s">
        <v>122</v>
      </c>
      <c r="C76" s="6" t="s">
        <v>121</v>
      </c>
    </row>
    <row r="77" spans="1:3" s="2" customFormat="1" ht="18">
      <c r="A77" s="19">
        <v>78</v>
      </c>
      <c r="B77" s="7" t="s">
        <v>40</v>
      </c>
      <c r="C77" s="6" t="s">
        <v>77</v>
      </c>
    </row>
    <row r="78" spans="1:3" s="2" customFormat="1" ht="18">
      <c r="A78" s="19">
        <v>79</v>
      </c>
      <c r="B78" s="8" t="s">
        <v>45</v>
      </c>
      <c r="C78" s="6" t="s">
        <v>78</v>
      </c>
    </row>
    <row r="79" spans="1:3" s="2" customFormat="1" ht="18">
      <c r="A79" s="19">
        <v>80</v>
      </c>
      <c r="B79" s="8" t="s">
        <v>44</v>
      </c>
      <c r="C79" s="6" t="s">
        <v>79</v>
      </c>
    </row>
    <row r="80" spans="1:3" s="2" customFormat="1" ht="18">
      <c r="A80" s="19">
        <v>81</v>
      </c>
      <c r="B80" s="18" t="s">
        <v>176</v>
      </c>
      <c r="C80" s="6" t="s">
        <v>82</v>
      </c>
    </row>
    <row r="81" spans="1:3" s="2" customFormat="1" ht="18">
      <c r="A81" s="19">
        <v>82</v>
      </c>
      <c r="B81" s="8" t="s">
        <v>37</v>
      </c>
      <c r="C81" s="6" t="s">
        <v>83</v>
      </c>
    </row>
    <row r="82" spans="1:3" s="2" customFormat="1" ht="18">
      <c r="A82" s="19">
        <v>83</v>
      </c>
      <c r="B82" s="10" t="s">
        <v>49</v>
      </c>
      <c r="C82" s="6" t="s">
        <v>81</v>
      </c>
    </row>
    <row r="83" spans="1:3" s="2" customFormat="1" ht="18">
      <c r="A83" s="19">
        <v>84</v>
      </c>
      <c r="B83" s="8" t="s">
        <v>177</v>
      </c>
      <c r="C83" s="6" t="s">
        <v>84</v>
      </c>
    </row>
    <row r="84" spans="1:3" s="2" customFormat="1" ht="18">
      <c r="A84" s="19">
        <v>85</v>
      </c>
      <c r="B84" s="8" t="s">
        <v>38</v>
      </c>
      <c r="C84" s="6" t="s">
        <v>85</v>
      </c>
    </row>
    <row r="85" spans="1:3" s="2" customFormat="1" ht="18">
      <c r="A85" s="19">
        <v>86</v>
      </c>
      <c r="B85" s="12" t="s">
        <v>130</v>
      </c>
      <c r="C85" s="6" t="s">
        <v>135</v>
      </c>
    </row>
    <row r="86" spans="1:4" s="2" customFormat="1" ht="18">
      <c r="A86" s="21">
        <v>87</v>
      </c>
      <c r="B86" s="6" t="s">
        <v>148</v>
      </c>
      <c r="C86" s="6" t="s">
        <v>133</v>
      </c>
      <c r="D86"/>
    </row>
    <row r="87" spans="1:3" ht="18">
      <c r="A87" s="21">
        <v>88</v>
      </c>
      <c r="B87" s="6" t="s">
        <v>149</v>
      </c>
      <c r="C87" s="6" t="s">
        <v>134</v>
      </c>
    </row>
    <row r="88" spans="1:3" ht="40.5" customHeight="1">
      <c r="A88" s="21">
        <v>89</v>
      </c>
      <c r="B88" s="6" t="s">
        <v>150</v>
      </c>
      <c r="C88" s="6" t="s">
        <v>151</v>
      </c>
    </row>
    <row r="89" spans="1:3" ht="18">
      <c r="A89" s="21">
        <v>90</v>
      </c>
      <c r="B89" s="6" t="s">
        <v>152</v>
      </c>
      <c r="C89" s="6" t="s">
        <v>153</v>
      </c>
    </row>
    <row r="90" spans="1:4" ht="18">
      <c r="A90" s="21">
        <v>91</v>
      </c>
      <c r="B90" s="6" t="s">
        <v>154</v>
      </c>
      <c r="C90" s="6" t="s">
        <v>155</v>
      </c>
      <c r="D90" s="2"/>
    </row>
    <row r="91" spans="1:5" ht="12.75">
      <c r="A91" s="1"/>
      <c r="B91" s="1"/>
      <c r="C91" s="1"/>
      <c r="D91" s="1"/>
      <c r="E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</sheetData>
  <sheetProtection/>
  <printOptions/>
  <pageMargins left="0.7086614173228347" right="0.31496062992125984" top="0.35433070866141736" bottom="0.35433070866141736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1">
      <selection activeCell="M7" sqref="M7"/>
    </sheetView>
  </sheetViews>
  <sheetFormatPr defaultColWidth="9.00390625" defaultRowHeight="12.75"/>
  <cols>
    <col min="2" max="2" width="37.00390625" style="0" customWidth="1"/>
  </cols>
  <sheetData>
    <row r="1" spans="1:14" ht="18.75">
      <c r="A1" s="98" t="s">
        <v>179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8.75">
      <c r="A2" s="99" t="s">
        <v>180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9.5">
      <c r="A3" s="99" t="s">
        <v>181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8.75" thickBot="1">
      <c r="A4" s="24"/>
      <c r="B4" s="25" t="s">
        <v>182</v>
      </c>
      <c r="C4" s="26"/>
      <c r="D4" s="24"/>
      <c r="E4" s="26"/>
      <c r="F4" s="24"/>
      <c r="G4" s="24"/>
      <c r="H4" s="24"/>
      <c r="I4" s="24"/>
      <c r="J4" s="24"/>
      <c r="K4" s="101" t="s">
        <v>183</v>
      </c>
      <c r="L4" s="101"/>
      <c r="M4" s="101"/>
      <c r="N4" s="24"/>
    </row>
    <row r="5" spans="1:14" ht="12.75">
      <c r="A5" s="102"/>
      <c r="B5" s="104" t="s">
        <v>184</v>
      </c>
      <c r="C5" s="106" t="s">
        <v>185</v>
      </c>
      <c r="D5" s="107"/>
      <c r="E5" s="108" t="s">
        <v>186</v>
      </c>
      <c r="F5" s="108" t="s">
        <v>187</v>
      </c>
      <c r="G5" s="105" t="s">
        <v>188</v>
      </c>
      <c r="H5" s="105" t="s">
        <v>189</v>
      </c>
      <c r="I5" s="109" t="s">
        <v>190</v>
      </c>
      <c r="J5" s="109" t="s">
        <v>191</v>
      </c>
      <c r="K5" s="109" t="s">
        <v>192</v>
      </c>
      <c r="L5" s="109" t="s">
        <v>193</v>
      </c>
      <c r="M5" s="111" t="s">
        <v>194</v>
      </c>
      <c r="N5" s="105" t="s">
        <v>195</v>
      </c>
    </row>
    <row r="6" spans="1:14" ht="12.75">
      <c r="A6" s="103"/>
      <c r="B6" s="105"/>
      <c r="C6" s="27" t="s">
        <v>196</v>
      </c>
      <c r="D6" s="27" t="s">
        <v>197</v>
      </c>
      <c r="E6" s="108"/>
      <c r="F6" s="108"/>
      <c r="G6" s="105"/>
      <c r="H6" s="105"/>
      <c r="I6" s="110"/>
      <c r="J6" s="110"/>
      <c r="K6" s="110"/>
      <c r="L6" s="110"/>
      <c r="M6" s="111"/>
      <c r="N6" s="105"/>
    </row>
    <row r="7" spans="1:14" ht="36">
      <c r="A7" s="28">
        <v>1</v>
      </c>
      <c r="B7" s="29" t="s">
        <v>132</v>
      </c>
      <c r="C7" s="30">
        <v>100</v>
      </c>
      <c r="D7" s="30">
        <v>100</v>
      </c>
      <c r="E7" s="30">
        <v>100</v>
      </c>
      <c r="F7" s="30">
        <v>100</v>
      </c>
      <c r="G7" s="31">
        <v>11</v>
      </c>
      <c r="H7" s="31">
        <v>60</v>
      </c>
      <c r="I7" s="31"/>
      <c r="J7" s="31"/>
      <c r="K7" s="31">
        <v>11</v>
      </c>
      <c r="L7" s="31">
        <v>0</v>
      </c>
      <c r="M7" s="32">
        <f aca="true" t="shared" si="0" ref="M7:M70">SUM(C7:L7)</f>
        <v>482</v>
      </c>
      <c r="N7" s="33"/>
    </row>
    <row r="8" spans="1:14" ht="18.75">
      <c r="A8" s="28">
        <v>2</v>
      </c>
      <c r="B8" s="29" t="s">
        <v>86</v>
      </c>
      <c r="C8" s="30">
        <v>100</v>
      </c>
      <c r="D8" s="30">
        <v>100</v>
      </c>
      <c r="E8" s="30">
        <v>100</v>
      </c>
      <c r="F8" s="30">
        <v>100</v>
      </c>
      <c r="G8" s="31">
        <v>11</v>
      </c>
      <c r="H8" s="34">
        <v>17</v>
      </c>
      <c r="I8" s="34"/>
      <c r="J8" s="31"/>
      <c r="K8" s="31">
        <v>11</v>
      </c>
      <c r="L8" s="31">
        <v>0</v>
      </c>
      <c r="M8" s="35">
        <f t="shared" si="0"/>
        <v>439</v>
      </c>
      <c r="N8" s="36"/>
    </row>
    <row r="9" spans="1:14" ht="18.75">
      <c r="A9" s="28">
        <v>3</v>
      </c>
      <c r="B9" s="29" t="s">
        <v>46</v>
      </c>
      <c r="C9" s="34">
        <v>5</v>
      </c>
      <c r="D9" s="34">
        <v>6</v>
      </c>
      <c r="E9" s="37">
        <v>2</v>
      </c>
      <c r="F9" s="34">
        <v>10</v>
      </c>
      <c r="G9" s="31">
        <v>11</v>
      </c>
      <c r="H9" s="34">
        <v>6</v>
      </c>
      <c r="I9" s="34"/>
      <c r="J9" s="31"/>
      <c r="K9" s="31">
        <v>11</v>
      </c>
      <c r="L9" s="31">
        <v>0</v>
      </c>
      <c r="M9" s="35">
        <f t="shared" si="0"/>
        <v>51</v>
      </c>
      <c r="N9" s="38"/>
    </row>
    <row r="10" spans="1:14" ht="18.75">
      <c r="A10" s="28">
        <v>4</v>
      </c>
      <c r="B10" s="29" t="s">
        <v>58</v>
      </c>
      <c r="C10" s="34">
        <v>4</v>
      </c>
      <c r="D10" s="34">
        <v>9</v>
      </c>
      <c r="E10" s="34">
        <v>5</v>
      </c>
      <c r="F10" s="37">
        <v>1</v>
      </c>
      <c r="G10" s="39">
        <v>1</v>
      </c>
      <c r="H10" s="37">
        <v>2</v>
      </c>
      <c r="I10" s="34"/>
      <c r="J10" s="31"/>
      <c r="K10" s="31">
        <v>11</v>
      </c>
      <c r="L10" s="31">
        <v>0</v>
      </c>
      <c r="M10" s="35">
        <f t="shared" si="0"/>
        <v>33</v>
      </c>
      <c r="N10" s="38"/>
    </row>
    <row r="11" spans="1:14" ht="18.75">
      <c r="A11" s="28">
        <v>5</v>
      </c>
      <c r="B11" s="29" t="s">
        <v>57</v>
      </c>
      <c r="C11" s="30">
        <v>100</v>
      </c>
      <c r="D11" s="30">
        <v>100</v>
      </c>
      <c r="E11" s="34">
        <v>58</v>
      </c>
      <c r="F11" s="34">
        <v>22</v>
      </c>
      <c r="G11" s="31">
        <v>11</v>
      </c>
      <c r="H11" s="34">
        <v>15</v>
      </c>
      <c r="I11" s="34"/>
      <c r="J11" s="31"/>
      <c r="K11" s="31">
        <v>11</v>
      </c>
      <c r="L11" s="31">
        <v>0</v>
      </c>
      <c r="M11" s="35">
        <f t="shared" si="0"/>
        <v>317</v>
      </c>
      <c r="N11" s="38"/>
    </row>
    <row r="12" spans="1:14" ht="18.75">
      <c r="A12" s="28">
        <v>6</v>
      </c>
      <c r="B12" s="29" t="s">
        <v>54</v>
      </c>
      <c r="C12" s="34">
        <v>18</v>
      </c>
      <c r="D12" s="34">
        <v>28</v>
      </c>
      <c r="E12" s="34">
        <v>43</v>
      </c>
      <c r="F12" s="34">
        <v>34</v>
      </c>
      <c r="G12" s="31">
        <v>11</v>
      </c>
      <c r="H12" s="34">
        <v>16</v>
      </c>
      <c r="I12" s="34"/>
      <c r="J12" s="31"/>
      <c r="K12" s="31">
        <v>11</v>
      </c>
      <c r="L12" s="31">
        <v>0</v>
      </c>
      <c r="M12" s="35">
        <f t="shared" si="0"/>
        <v>161</v>
      </c>
      <c r="N12" s="38"/>
    </row>
    <row r="13" spans="1:14" ht="18.75">
      <c r="A13" s="28">
        <v>7</v>
      </c>
      <c r="B13" s="29" t="s">
        <v>53</v>
      </c>
      <c r="C13" s="30">
        <v>100</v>
      </c>
      <c r="D13" s="30">
        <v>100</v>
      </c>
      <c r="E13" s="34">
        <v>53</v>
      </c>
      <c r="F13" s="34">
        <v>64</v>
      </c>
      <c r="G13" s="31">
        <v>11</v>
      </c>
      <c r="H13" s="34">
        <v>33</v>
      </c>
      <c r="I13" s="34"/>
      <c r="J13" s="31"/>
      <c r="K13" s="31">
        <v>11</v>
      </c>
      <c r="L13" s="31">
        <v>0</v>
      </c>
      <c r="M13" s="35">
        <f t="shared" si="0"/>
        <v>372</v>
      </c>
      <c r="N13" s="36"/>
    </row>
    <row r="14" spans="1:14" ht="18.75">
      <c r="A14" s="28">
        <v>8</v>
      </c>
      <c r="B14" s="29" t="s">
        <v>52</v>
      </c>
      <c r="C14" s="34">
        <v>28</v>
      </c>
      <c r="D14" s="34">
        <v>35</v>
      </c>
      <c r="E14" s="34">
        <v>22</v>
      </c>
      <c r="F14" s="34">
        <v>37</v>
      </c>
      <c r="G14" s="31">
        <v>11</v>
      </c>
      <c r="H14" s="34">
        <v>63</v>
      </c>
      <c r="I14" s="34"/>
      <c r="J14" s="31"/>
      <c r="K14" s="31">
        <v>11</v>
      </c>
      <c r="L14" s="31">
        <v>0</v>
      </c>
      <c r="M14" s="35">
        <f t="shared" si="0"/>
        <v>207</v>
      </c>
      <c r="N14" s="38"/>
    </row>
    <row r="15" spans="1:14" ht="18.75">
      <c r="A15" s="28">
        <v>9</v>
      </c>
      <c r="B15" s="29" t="s">
        <v>55</v>
      </c>
      <c r="C15" s="37">
        <v>1</v>
      </c>
      <c r="D15" s="37">
        <v>1</v>
      </c>
      <c r="E15" s="34">
        <v>14</v>
      </c>
      <c r="F15" s="34">
        <v>43</v>
      </c>
      <c r="G15" s="39">
        <v>3</v>
      </c>
      <c r="H15" s="34">
        <v>21</v>
      </c>
      <c r="I15" s="34"/>
      <c r="J15" s="31"/>
      <c r="K15" s="31">
        <v>11</v>
      </c>
      <c r="L15" s="31">
        <v>0</v>
      </c>
      <c r="M15" s="35">
        <f t="shared" si="0"/>
        <v>94</v>
      </c>
      <c r="N15" s="38"/>
    </row>
    <row r="16" spans="1:14" ht="18.75">
      <c r="A16" s="28">
        <v>10</v>
      </c>
      <c r="B16" s="29" t="s">
        <v>48</v>
      </c>
      <c r="C16" s="34">
        <v>19</v>
      </c>
      <c r="D16" s="34">
        <v>7</v>
      </c>
      <c r="E16" s="34">
        <v>6</v>
      </c>
      <c r="F16" s="34">
        <v>7</v>
      </c>
      <c r="G16" s="31">
        <v>11</v>
      </c>
      <c r="H16" s="34">
        <v>8</v>
      </c>
      <c r="I16" s="34"/>
      <c r="J16" s="31"/>
      <c r="K16" s="31">
        <v>11</v>
      </c>
      <c r="L16" s="31">
        <v>0</v>
      </c>
      <c r="M16" s="35">
        <f t="shared" si="0"/>
        <v>69</v>
      </c>
      <c r="N16" s="38"/>
    </row>
    <row r="17" spans="1:14" ht="18.75">
      <c r="A17" s="28">
        <v>11</v>
      </c>
      <c r="B17" s="29" t="s">
        <v>50</v>
      </c>
      <c r="C17" s="37">
        <v>3</v>
      </c>
      <c r="D17" s="34">
        <v>33</v>
      </c>
      <c r="E17" s="34">
        <v>26</v>
      </c>
      <c r="F17" s="34">
        <v>28</v>
      </c>
      <c r="G17" s="31">
        <v>11</v>
      </c>
      <c r="H17" s="34">
        <v>25</v>
      </c>
      <c r="I17" s="34"/>
      <c r="J17" s="31"/>
      <c r="K17" s="31">
        <v>11</v>
      </c>
      <c r="L17" s="31">
        <v>0</v>
      </c>
      <c r="M17" s="35">
        <f t="shared" si="0"/>
        <v>137</v>
      </c>
      <c r="N17" s="38"/>
    </row>
    <row r="18" spans="1:14" ht="18.75">
      <c r="A18" s="28">
        <v>12</v>
      </c>
      <c r="B18" s="29" t="s">
        <v>47</v>
      </c>
      <c r="C18" s="34">
        <v>29</v>
      </c>
      <c r="D18" s="34">
        <v>24</v>
      </c>
      <c r="E18" s="34">
        <v>8</v>
      </c>
      <c r="F18" s="34">
        <v>31</v>
      </c>
      <c r="G18" s="31">
        <v>11</v>
      </c>
      <c r="H18" s="34">
        <v>53</v>
      </c>
      <c r="I18" s="34"/>
      <c r="J18" s="31"/>
      <c r="K18" s="31">
        <v>11</v>
      </c>
      <c r="L18" s="31">
        <v>0</v>
      </c>
      <c r="M18" s="35">
        <f t="shared" si="0"/>
        <v>167</v>
      </c>
      <c r="N18" s="38"/>
    </row>
    <row r="19" spans="1:14" ht="18.75">
      <c r="A19" s="28">
        <v>13</v>
      </c>
      <c r="B19" s="29" t="s">
        <v>51</v>
      </c>
      <c r="C19" s="34">
        <v>34</v>
      </c>
      <c r="D19" s="34">
        <v>39</v>
      </c>
      <c r="E19" s="34">
        <v>59</v>
      </c>
      <c r="F19" s="34">
        <v>37</v>
      </c>
      <c r="G19" s="31">
        <v>11</v>
      </c>
      <c r="H19" s="34">
        <v>18</v>
      </c>
      <c r="I19" s="34"/>
      <c r="J19" s="31"/>
      <c r="K19" s="31">
        <v>11</v>
      </c>
      <c r="L19" s="31">
        <v>0</v>
      </c>
      <c r="M19" s="35">
        <f t="shared" si="0"/>
        <v>209</v>
      </c>
      <c r="N19" s="38"/>
    </row>
    <row r="20" spans="1:14" ht="18.75">
      <c r="A20" s="28">
        <v>14</v>
      </c>
      <c r="B20" s="29" t="s">
        <v>14</v>
      </c>
      <c r="C20" s="34">
        <v>21</v>
      </c>
      <c r="D20" s="37">
        <v>2</v>
      </c>
      <c r="E20" s="34">
        <v>24</v>
      </c>
      <c r="F20" s="34">
        <v>22</v>
      </c>
      <c r="G20" s="31">
        <v>11</v>
      </c>
      <c r="H20" s="34">
        <v>4</v>
      </c>
      <c r="I20" s="34"/>
      <c r="J20" s="31"/>
      <c r="K20" s="31">
        <v>11</v>
      </c>
      <c r="L20" s="31">
        <v>0</v>
      </c>
      <c r="M20" s="35">
        <f t="shared" si="0"/>
        <v>95</v>
      </c>
      <c r="N20" s="38"/>
    </row>
    <row r="21" spans="1:14" ht="72">
      <c r="A21" s="28">
        <v>15</v>
      </c>
      <c r="B21" s="29" t="s">
        <v>138</v>
      </c>
      <c r="C21" s="34">
        <v>7</v>
      </c>
      <c r="D21" s="30">
        <v>100</v>
      </c>
      <c r="E21" s="30">
        <v>100</v>
      </c>
      <c r="F21" s="30">
        <v>100</v>
      </c>
      <c r="G21" s="31">
        <v>11</v>
      </c>
      <c r="H21" s="34">
        <v>9</v>
      </c>
      <c r="I21" s="34"/>
      <c r="J21" s="31"/>
      <c r="K21" s="31">
        <v>11</v>
      </c>
      <c r="L21" s="31">
        <v>0</v>
      </c>
      <c r="M21" s="35">
        <f t="shared" si="0"/>
        <v>338</v>
      </c>
      <c r="N21" s="36"/>
    </row>
    <row r="22" spans="1:14" ht="18.75">
      <c r="A22" s="28">
        <v>16</v>
      </c>
      <c r="B22" s="29" t="s">
        <v>87</v>
      </c>
      <c r="C22" s="34">
        <v>41</v>
      </c>
      <c r="D22" s="34">
        <v>37</v>
      </c>
      <c r="E22" s="34">
        <v>16</v>
      </c>
      <c r="F22" s="34">
        <v>55</v>
      </c>
      <c r="G22" s="31">
        <v>5</v>
      </c>
      <c r="H22" s="34">
        <v>44</v>
      </c>
      <c r="I22" s="34"/>
      <c r="J22" s="31"/>
      <c r="K22" s="31">
        <v>11</v>
      </c>
      <c r="L22" s="31">
        <v>0</v>
      </c>
      <c r="M22" s="35">
        <f t="shared" si="0"/>
        <v>209</v>
      </c>
      <c r="N22" s="38"/>
    </row>
    <row r="23" spans="1:14" ht="18.75">
      <c r="A23" s="28">
        <v>17</v>
      </c>
      <c r="B23" s="29" t="s">
        <v>80</v>
      </c>
      <c r="C23" s="34">
        <v>36</v>
      </c>
      <c r="D23" s="30">
        <v>100</v>
      </c>
      <c r="E23" s="34">
        <v>49</v>
      </c>
      <c r="F23" s="34">
        <v>9</v>
      </c>
      <c r="G23" s="31">
        <v>11</v>
      </c>
      <c r="H23" s="34">
        <v>12</v>
      </c>
      <c r="I23" s="34"/>
      <c r="J23" s="31"/>
      <c r="K23" s="31">
        <v>11</v>
      </c>
      <c r="L23" s="31">
        <v>0</v>
      </c>
      <c r="M23" s="35">
        <f t="shared" si="0"/>
        <v>228</v>
      </c>
      <c r="N23" s="38"/>
    </row>
    <row r="24" spans="1:14" ht="18.75">
      <c r="A24" s="28">
        <v>18</v>
      </c>
      <c r="B24" s="29" t="s">
        <v>91</v>
      </c>
      <c r="C24" s="34">
        <v>41</v>
      </c>
      <c r="D24" s="30">
        <v>100</v>
      </c>
      <c r="E24" s="34">
        <v>19</v>
      </c>
      <c r="F24" s="34">
        <v>18</v>
      </c>
      <c r="G24" s="31">
        <v>11</v>
      </c>
      <c r="H24" s="34">
        <v>55</v>
      </c>
      <c r="I24" s="34"/>
      <c r="J24" s="31"/>
      <c r="K24" s="31">
        <v>11</v>
      </c>
      <c r="L24" s="31">
        <v>0</v>
      </c>
      <c r="M24" s="35">
        <f t="shared" si="0"/>
        <v>255</v>
      </c>
      <c r="N24" s="38"/>
    </row>
    <row r="25" spans="1:14" ht="18.75">
      <c r="A25" s="28">
        <v>19</v>
      </c>
      <c r="B25" s="29" t="s">
        <v>56</v>
      </c>
      <c r="C25" s="40">
        <v>100</v>
      </c>
      <c r="D25" s="30">
        <v>100</v>
      </c>
      <c r="E25" s="34">
        <v>44</v>
      </c>
      <c r="F25" s="34">
        <v>28</v>
      </c>
      <c r="G25" s="31">
        <v>11</v>
      </c>
      <c r="H25" s="34">
        <v>53</v>
      </c>
      <c r="I25" s="34"/>
      <c r="J25" s="31"/>
      <c r="K25" s="31">
        <v>11</v>
      </c>
      <c r="L25" s="31">
        <v>0</v>
      </c>
      <c r="M25" s="35">
        <f t="shared" si="0"/>
        <v>347</v>
      </c>
      <c r="N25" s="36"/>
    </row>
    <row r="26" spans="1:14" ht="36">
      <c r="A26" s="28">
        <v>20</v>
      </c>
      <c r="B26" s="41" t="s">
        <v>140</v>
      </c>
      <c r="C26" s="30">
        <v>100</v>
      </c>
      <c r="D26" s="30">
        <v>100</v>
      </c>
      <c r="E26" s="30">
        <v>100</v>
      </c>
      <c r="F26" s="34">
        <v>46</v>
      </c>
      <c r="G26" s="31">
        <v>11</v>
      </c>
      <c r="H26" s="34">
        <v>20</v>
      </c>
      <c r="I26" s="34"/>
      <c r="J26" s="31"/>
      <c r="K26" s="31">
        <v>11</v>
      </c>
      <c r="L26" s="31">
        <v>0</v>
      </c>
      <c r="M26" s="35">
        <f t="shared" si="0"/>
        <v>388</v>
      </c>
      <c r="N26" s="36"/>
    </row>
    <row r="27" spans="1:14" ht="18.75">
      <c r="A27" s="28">
        <v>21</v>
      </c>
      <c r="B27" s="29" t="s">
        <v>59</v>
      </c>
      <c r="C27" s="30">
        <v>100</v>
      </c>
      <c r="D27" s="30">
        <v>100</v>
      </c>
      <c r="E27" s="30">
        <v>100</v>
      </c>
      <c r="F27" s="30">
        <v>100</v>
      </c>
      <c r="G27" s="31">
        <v>11</v>
      </c>
      <c r="H27" s="34">
        <v>10</v>
      </c>
      <c r="I27" s="34"/>
      <c r="J27" s="31"/>
      <c r="K27" s="31">
        <v>11</v>
      </c>
      <c r="L27" s="31">
        <v>0</v>
      </c>
      <c r="M27" s="35">
        <f t="shared" si="0"/>
        <v>432</v>
      </c>
      <c r="N27" s="36"/>
    </row>
    <row r="28" spans="1:14" ht="18.75">
      <c r="A28" s="28">
        <v>22</v>
      </c>
      <c r="B28" s="29" t="s">
        <v>118</v>
      </c>
      <c r="C28" s="34">
        <v>15</v>
      </c>
      <c r="D28" s="34">
        <v>4</v>
      </c>
      <c r="E28" s="34">
        <v>9</v>
      </c>
      <c r="F28" s="37">
        <v>2</v>
      </c>
      <c r="G28" s="31">
        <v>11</v>
      </c>
      <c r="H28" s="34">
        <v>23</v>
      </c>
      <c r="I28" s="34"/>
      <c r="J28" s="31"/>
      <c r="K28" s="31">
        <v>11</v>
      </c>
      <c r="L28" s="31">
        <v>0</v>
      </c>
      <c r="M28" s="35">
        <f t="shared" si="0"/>
        <v>75</v>
      </c>
      <c r="N28" s="38"/>
    </row>
    <row r="29" spans="1:14" ht="36">
      <c r="A29" s="28">
        <v>23</v>
      </c>
      <c r="B29" s="29" t="s">
        <v>88</v>
      </c>
      <c r="C29" s="34">
        <v>24</v>
      </c>
      <c r="D29" s="34">
        <v>5</v>
      </c>
      <c r="E29" s="34">
        <v>4</v>
      </c>
      <c r="F29" s="34">
        <v>15</v>
      </c>
      <c r="G29" s="31">
        <v>8</v>
      </c>
      <c r="H29" s="34">
        <v>46</v>
      </c>
      <c r="I29" s="34"/>
      <c r="J29" s="31"/>
      <c r="K29" s="31">
        <v>11</v>
      </c>
      <c r="L29" s="31">
        <v>0</v>
      </c>
      <c r="M29" s="35">
        <f t="shared" si="0"/>
        <v>113</v>
      </c>
      <c r="N29" s="38"/>
    </row>
    <row r="30" spans="1:14" ht="18.75">
      <c r="A30" s="28">
        <v>24</v>
      </c>
      <c r="B30" s="29" t="s">
        <v>117</v>
      </c>
      <c r="C30" s="34">
        <v>39</v>
      </c>
      <c r="D30" s="34">
        <v>41</v>
      </c>
      <c r="E30" s="34">
        <v>55</v>
      </c>
      <c r="F30" s="34">
        <v>49</v>
      </c>
      <c r="G30" s="31">
        <v>11</v>
      </c>
      <c r="H30" s="34">
        <v>19</v>
      </c>
      <c r="I30" s="34"/>
      <c r="J30" s="31"/>
      <c r="K30" s="31">
        <v>11</v>
      </c>
      <c r="L30" s="31">
        <v>0</v>
      </c>
      <c r="M30" s="42">
        <f t="shared" si="0"/>
        <v>225</v>
      </c>
      <c r="N30" s="43"/>
    </row>
    <row r="31" spans="1:14" ht="18.75">
      <c r="A31" s="44">
        <v>25</v>
      </c>
      <c r="B31" s="29" t="s">
        <v>129</v>
      </c>
      <c r="C31" s="34">
        <v>30</v>
      </c>
      <c r="D31" s="34">
        <v>41</v>
      </c>
      <c r="E31" s="34">
        <v>15</v>
      </c>
      <c r="F31" s="34">
        <v>61</v>
      </c>
      <c r="G31" s="31">
        <v>11</v>
      </c>
      <c r="H31" s="34">
        <v>48</v>
      </c>
      <c r="I31" s="34"/>
      <c r="J31" s="31"/>
      <c r="K31" s="31">
        <v>11</v>
      </c>
      <c r="L31" s="31">
        <v>0</v>
      </c>
      <c r="M31" s="42">
        <f t="shared" si="0"/>
        <v>217</v>
      </c>
      <c r="N31" s="45"/>
    </row>
    <row r="32" spans="1:14" ht="18.75">
      <c r="A32" s="44">
        <v>27</v>
      </c>
      <c r="B32" s="29" t="s">
        <v>94</v>
      </c>
      <c r="C32" s="34">
        <v>11</v>
      </c>
      <c r="D32" s="34">
        <v>27</v>
      </c>
      <c r="E32" s="34">
        <v>20</v>
      </c>
      <c r="F32" s="34">
        <v>25</v>
      </c>
      <c r="G32" s="31">
        <v>11</v>
      </c>
      <c r="H32" s="34">
        <v>65</v>
      </c>
      <c r="I32" s="34"/>
      <c r="J32" s="31"/>
      <c r="K32" s="31">
        <v>11</v>
      </c>
      <c r="L32" s="31">
        <v>0</v>
      </c>
      <c r="M32" s="35">
        <f t="shared" si="0"/>
        <v>170</v>
      </c>
      <c r="N32" s="38"/>
    </row>
    <row r="33" spans="1:14" ht="36">
      <c r="A33" s="28">
        <v>28</v>
      </c>
      <c r="B33" s="29" t="s">
        <v>198</v>
      </c>
      <c r="C33" s="34">
        <v>6</v>
      </c>
      <c r="D33" s="34">
        <v>20</v>
      </c>
      <c r="E33" s="34">
        <v>42</v>
      </c>
      <c r="F33" s="34">
        <v>8</v>
      </c>
      <c r="G33" s="31">
        <v>11</v>
      </c>
      <c r="H33" s="34">
        <v>29</v>
      </c>
      <c r="I33" s="34"/>
      <c r="J33" s="31"/>
      <c r="K33" s="31">
        <v>11</v>
      </c>
      <c r="L33" s="31">
        <v>0</v>
      </c>
      <c r="M33" s="35">
        <f t="shared" si="0"/>
        <v>127</v>
      </c>
      <c r="N33" s="38"/>
    </row>
    <row r="34" spans="1:14" ht="18.75">
      <c r="A34" s="28">
        <v>29</v>
      </c>
      <c r="B34" s="29" t="s">
        <v>93</v>
      </c>
      <c r="C34" s="34">
        <v>33</v>
      </c>
      <c r="D34" s="34">
        <v>23</v>
      </c>
      <c r="E34" s="34">
        <v>30</v>
      </c>
      <c r="F34" s="34">
        <v>49</v>
      </c>
      <c r="G34" s="31">
        <v>7</v>
      </c>
      <c r="H34" s="34">
        <v>57</v>
      </c>
      <c r="I34" s="34"/>
      <c r="J34" s="31"/>
      <c r="K34" s="31">
        <v>11</v>
      </c>
      <c r="L34" s="31">
        <v>0</v>
      </c>
      <c r="M34" s="35">
        <f t="shared" si="0"/>
        <v>210</v>
      </c>
      <c r="N34" s="38"/>
    </row>
    <row r="35" spans="1:14" ht="18.75">
      <c r="A35" s="28">
        <v>30</v>
      </c>
      <c r="B35" s="29" t="s">
        <v>127</v>
      </c>
      <c r="C35" s="34">
        <v>25</v>
      </c>
      <c r="D35" s="34">
        <v>10</v>
      </c>
      <c r="E35" s="34">
        <v>7</v>
      </c>
      <c r="F35" s="34">
        <v>22</v>
      </c>
      <c r="G35" s="31">
        <v>11</v>
      </c>
      <c r="H35" s="34">
        <v>14</v>
      </c>
      <c r="I35" s="34"/>
      <c r="J35" s="31"/>
      <c r="K35" s="31">
        <v>11</v>
      </c>
      <c r="L35" s="31">
        <v>0</v>
      </c>
      <c r="M35" s="35">
        <f t="shared" si="0"/>
        <v>100</v>
      </c>
      <c r="N35" s="38"/>
    </row>
    <row r="36" spans="1:14" ht="36">
      <c r="A36" s="28">
        <v>31</v>
      </c>
      <c r="B36" s="29" t="s">
        <v>102</v>
      </c>
      <c r="C36" s="34">
        <v>13</v>
      </c>
      <c r="D36" s="34">
        <v>18</v>
      </c>
      <c r="E36" s="34">
        <v>50</v>
      </c>
      <c r="F36" s="34">
        <v>52</v>
      </c>
      <c r="G36" s="31">
        <v>11</v>
      </c>
      <c r="H36" s="34">
        <v>48</v>
      </c>
      <c r="I36" s="34"/>
      <c r="J36" s="31"/>
      <c r="K36" s="31">
        <v>11</v>
      </c>
      <c r="L36" s="31">
        <v>0</v>
      </c>
      <c r="M36" s="35">
        <f t="shared" si="0"/>
        <v>203</v>
      </c>
      <c r="N36" s="38"/>
    </row>
    <row r="37" spans="1:14" ht="36">
      <c r="A37" s="28">
        <v>32</v>
      </c>
      <c r="B37" s="29" t="s">
        <v>106</v>
      </c>
      <c r="C37" s="30">
        <v>100</v>
      </c>
      <c r="D37" s="30">
        <v>100</v>
      </c>
      <c r="E37" s="30">
        <v>100</v>
      </c>
      <c r="F37" s="30">
        <v>100</v>
      </c>
      <c r="G37" s="31">
        <v>11</v>
      </c>
      <c r="H37" s="34">
        <v>22</v>
      </c>
      <c r="I37" s="34"/>
      <c r="J37" s="31"/>
      <c r="K37" s="31">
        <v>11</v>
      </c>
      <c r="L37" s="31">
        <v>0</v>
      </c>
      <c r="M37" s="42">
        <f t="shared" si="0"/>
        <v>444</v>
      </c>
      <c r="N37" s="46"/>
    </row>
    <row r="38" spans="1:14" ht="36">
      <c r="A38" s="28">
        <v>33</v>
      </c>
      <c r="B38" s="29" t="s">
        <v>124</v>
      </c>
      <c r="C38" s="34">
        <v>16</v>
      </c>
      <c r="D38" s="37">
        <v>3</v>
      </c>
      <c r="E38" s="34">
        <v>27</v>
      </c>
      <c r="F38" s="34">
        <v>34</v>
      </c>
      <c r="G38" s="31">
        <v>11</v>
      </c>
      <c r="H38" s="34">
        <v>5</v>
      </c>
      <c r="I38" s="34"/>
      <c r="J38" s="31"/>
      <c r="K38" s="31">
        <v>11</v>
      </c>
      <c r="L38" s="31">
        <v>0</v>
      </c>
      <c r="M38" s="35">
        <f t="shared" si="0"/>
        <v>107</v>
      </c>
      <c r="N38" s="38"/>
    </row>
    <row r="39" spans="1:14" ht="36">
      <c r="A39" s="28">
        <v>34</v>
      </c>
      <c r="B39" s="29" t="s">
        <v>107</v>
      </c>
      <c r="C39" s="34">
        <v>14</v>
      </c>
      <c r="D39" s="34">
        <v>13</v>
      </c>
      <c r="E39" s="34">
        <v>11</v>
      </c>
      <c r="F39" s="34">
        <v>13</v>
      </c>
      <c r="G39" s="31">
        <v>11</v>
      </c>
      <c r="H39" s="37">
        <v>3</v>
      </c>
      <c r="I39" s="34"/>
      <c r="J39" s="31"/>
      <c r="K39" s="31">
        <v>11</v>
      </c>
      <c r="L39" s="31">
        <v>0</v>
      </c>
      <c r="M39" s="35">
        <f t="shared" si="0"/>
        <v>76</v>
      </c>
      <c r="N39" s="38"/>
    </row>
    <row r="40" spans="1:14" ht="18.75">
      <c r="A40" s="28">
        <v>35</v>
      </c>
      <c r="B40" s="29" t="s">
        <v>108</v>
      </c>
      <c r="C40" s="30">
        <v>100</v>
      </c>
      <c r="D40" s="34">
        <v>17</v>
      </c>
      <c r="E40" s="34">
        <v>51</v>
      </c>
      <c r="F40" s="34">
        <v>37</v>
      </c>
      <c r="G40" s="31">
        <v>11</v>
      </c>
      <c r="H40" s="34">
        <v>46</v>
      </c>
      <c r="I40" s="34"/>
      <c r="J40" s="31"/>
      <c r="K40" s="31">
        <v>11</v>
      </c>
      <c r="L40" s="31">
        <v>0</v>
      </c>
      <c r="M40" s="35">
        <f t="shared" si="0"/>
        <v>273</v>
      </c>
      <c r="N40" s="38"/>
    </row>
    <row r="41" spans="1:14" ht="18.75">
      <c r="A41" s="28">
        <v>36</v>
      </c>
      <c r="B41" s="29" t="s">
        <v>109</v>
      </c>
      <c r="C41" s="30">
        <v>100</v>
      </c>
      <c r="D41" s="30">
        <v>100</v>
      </c>
      <c r="E41" s="30">
        <v>100</v>
      </c>
      <c r="F41" s="30">
        <v>100</v>
      </c>
      <c r="G41" s="31">
        <v>11</v>
      </c>
      <c r="H41" s="34">
        <v>49</v>
      </c>
      <c r="I41" s="34"/>
      <c r="J41" s="31"/>
      <c r="K41" s="31">
        <v>11</v>
      </c>
      <c r="L41" s="31">
        <v>0</v>
      </c>
      <c r="M41" s="35">
        <f t="shared" si="0"/>
        <v>471</v>
      </c>
      <c r="N41" s="36"/>
    </row>
    <row r="42" spans="1:14" ht="36">
      <c r="A42" s="28">
        <v>37</v>
      </c>
      <c r="B42" s="47" t="s">
        <v>110</v>
      </c>
      <c r="C42" s="30">
        <v>100</v>
      </c>
      <c r="D42" s="30">
        <v>100</v>
      </c>
      <c r="E42" s="30">
        <v>100</v>
      </c>
      <c r="F42" s="30">
        <v>100</v>
      </c>
      <c r="G42" s="31">
        <v>11</v>
      </c>
      <c r="H42" s="34">
        <v>51</v>
      </c>
      <c r="I42" s="34"/>
      <c r="J42" s="31"/>
      <c r="K42" s="31">
        <v>11</v>
      </c>
      <c r="L42" s="31">
        <v>0</v>
      </c>
      <c r="M42" s="35">
        <f t="shared" si="0"/>
        <v>473</v>
      </c>
      <c r="N42" s="36"/>
    </row>
    <row r="43" spans="1:14" ht="18.75">
      <c r="A43" s="28">
        <v>38</v>
      </c>
      <c r="B43" s="29" t="s">
        <v>111</v>
      </c>
      <c r="C43" s="30">
        <v>100</v>
      </c>
      <c r="D43" s="30">
        <v>100</v>
      </c>
      <c r="E43" s="37">
        <v>1</v>
      </c>
      <c r="F43" s="37">
        <v>3</v>
      </c>
      <c r="G43" s="31">
        <v>11</v>
      </c>
      <c r="H43" s="30">
        <v>100</v>
      </c>
      <c r="I43" s="34"/>
      <c r="J43" s="31"/>
      <c r="K43" s="31">
        <v>11</v>
      </c>
      <c r="L43" s="31">
        <v>0</v>
      </c>
      <c r="M43" s="35">
        <f t="shared" si="0"/>
        <v>326</v>
      </c>
      <c r="N43" s="38"/>
    </row>
    <row r="44" spans="1:14" ht="18.75">
      <c r="A44" s="28">
        <v>39</v>
      </c>
      <c r="B44" s="29" t="s">
        <v>112</v>
      </c>
      <c r="C44" s="34">
        <v>38</v>
      </c>
      <c r="D44" s="34">
        <v>40</v>
      </c>
      <c r="E44" s="34">
        <v>60</v>
      </c>
      <c r="F44" s="34">
        <v>58</v>
      </c>
      <c r="G44" s="31">
        <v>11</v>
      </c>
      <c r="H44" s="34">
        <v>37</v>
      </c>
      <c r="I44" s="34"/>
      <c r="J44" s="31"/>
      <c r="K44" s="31">
        <v>11</v>
      </c>
      <c r="L44" s="31">
        <v>0</v>
      </c>
      <c r="M44" s="35">
        <f t="shared" si="0"/>
        <v>255</v>
      </c>
      <c r="N44" s="38"/>
    </row>
    <row r="45" spans="1:14" ht="18.75">
      <c r="A45" s="28">
        <v>40</v>
      </c>
      <c r="B45" s="29" t="s">
        <v>95</v>
      </c>
      <c r="C45" s="34">
        <v>22</v>
      </c>
      <c r="D45" s="34">
        <v>38</v>
      </c>
      <c r="E45" s="34">
        <v>30</v>
      </c>
      <c r="F45" s="30">
        <v>100</v>
      </c>
      <c r="G45" s="48">
        <v>11</v>
      </c>
      <c r="H45" s="34">
        <v>61</v>
      </c>
      <c r="I45" s="34"/>
      <c r="J45" s="31"/>
      <c r="K45" s="31">
        <v>11</v>
      </c>
      <c r="L45" s="31">
        <v>0</v>
      </c>
      <c r="M45" s="35">
        <f t="shared" si="0"/>
        <v>273</v>
      </c>
      <c r="N45" s="38"/>
    </row>
    <row r="46" spans="1:14" ht="18.75">
      <c r="A46" s="28">
        <v>41</v>
      </c>
      <c r="B46" s="47" t="s">
        <v>113</v>
      </c>
      <c r="C46" s="30">
        <v>100</v>
      </c>
      <c r="D46" s="30">
        <v>100</v>
      </c>
      <c r="E46" s="30">
        <v>100</v>
      </c>
      <c r="F46" s="30">
        <v>100</v>
      </c>
      <c r="G46" s="48">
        <v>11</v>
      </c>
      <c r="H46" s="34">
        <v>68</v>
      </c>
      <c r="I46" s="34"/>
      <c r="J46" s="31"/>
      <c r="K46" s="31">
        <v>11</v>
      </c>
      <c r="L46" s="31">
        <v>0</v>
      </c>
      <c r="M46" s="35">
        <f t="shared" si="0"/>
        <v>490</v>
      </c>
      <c r="N46" s="36"/>
    </row>
    <row r="47" spans="1:14" ht="36">
      <c r="A47" s="28">
        <v>42</v>
      </c>
      <c r="B47" s="49" t="s">
        <v>199</v>
      </c>
      <c r="C47" s="30">
        <v>100</v>
      </c>
      <c r="D47" s="30">
        <v>100</v>
      </c>
      <c r="E47" s="30">
        <v>100</v>
      </c>
      <c r="F47" s="30">
        <v>100</v>
      </c>
      <c r="G47" s="48">
        <v>11</v>
      </c>
      <c r="H47" s="30">
        <v>100</v>
      </c>
      <c r="I47" s="30"/>
      <c r="J47" s="48"/>
      <c r="K47" s="48">
        <v>11</v>
      </c>
      <c r="L47" s="48">
        <v>0</v>
      </c>
      <c r="M47" s="50">
        <f t="shared" si="0"/>
        <v>522</v>
      </c>
      <c r="N47" s="51"/>
    </row>
    <row r="48" spans="1:14" ht="36">
      <c r="A48" s="28">
        <v>43</v>
      </c>
      <c r="B48" s="29" t="s">
        <v>200</v>
      </c>
      <c r="C48" s="34">
        <v>10</v>
      </c>
      <c r="D48" s="34">
        <v>8</v>
      </c>
      <c r="E48" s="30">
        <v>100</v>
      </c>
      <c r="F48" s="34">
        <v>4</v>
      </c>
      <c r="G48" s="31">
        <v>11</v>
      </c>
      <c r="H48" s="34">
        <v>54</v>
      </c>
      <c r="I48" s="34"/>
      <c r="J48" s="31"/>
      <c r="K48" s="31">
        <v>11</v>
      </c>
      <c r="L48" s="31">
        <v>0</v>
      </c>
      <c r="M48" s="35">
        <f t="shared" si="0"/>
        <v>198</v>
      </c>
      <c r="N48" s="38"/>
    </row>
    <row r="49" spans="1:14" ht="36">
      <c r="A49" s="28">
        <v>44</v>
      </c>
      <c r="B49" s="29" t="s">
        <v>96</v>
      </c>
      <c r="C49" s="30">
        <v>100</v>
      </c>
      <c r="D49" s="30">
        <v>100</v>
      </c>
      <c r="E49" s="34">
        <v>41</v>
      </c>
      <c r="F49" s="34">
        <v>43</v>
      </c>
      <c r="G49" s="31">
        <v>11</v>
      </c>
      <c r="H49" s="34">
        <v>39</v>
      </c>
      <c r="I49" s="34"/>
      <c r="J49" s="31"/>
      <c r="K49" s="31">
        <v>11</v>
      </c>
      <c r="L49" s="31">
        <v>0</v>
      </c>
      <c r="M49" s="35">
        <f t="shared" si="0"/>
        <v>345</v>
      </c>
      <c r="N49" s="36"/>
    </row>
    <row r="50" spans="1:14" ht="36">
      <c r="A50" s="28">
        <v>45</v>
      </c>
      <c r="B50" s="29" t="s">
        <v>97</v>
      </c>
      <c r="C50" s="30">
        <v>100</v>
      </c>
      <c r="D50" s="30">
        <v>100</v>
      </c>
      <c r="E50" s="34">
        <v>18</v>
      </c>
      <c r="F50" s="34">
        <v>64</v>
      </c>
      <c r="G50" s="31">
        <v>11</v>
      </c>
      <c r="H50" s="34">
        <v>42</v>
      </c>
      <c r="I50" s="34"/>
      <c r="J50" s="31"/>
      <c r="K50" s="31">
        <v>11</v>
      </c>
      <c r="L50" s="31">
        <v>0</v>
      </c>
      <c r="M50" s="35">
        <f t="shared" si="0"/>
        <v>346</v>
      </c>
      <c r="N50" s="36"/>
    </row>
    <row r="51" spans="1:14" ht="36">
      <c r="A51" s="28">
        <v>46</v>
      </c>
      <c r="B51" s="47" t="s">
        <v>103</v>
      </c>
      <c r="C51" s="30">
        <v>100</v>
      </c>
      <c r="D51" s="30">
        <v>100</v>
      </c>
      <c r="E51" s="37">
        <v>3</v>
      </c>
      <c r="F51" s="34">
        <v>19</v>
      </c>
      <c r="G51" s="31">
        <v>11</v>
      </c>
      <c r="H51" s="34">
        <v>47</v>
      </c>
      <c r="I51" s="34"/>
      <c r="J51" s="31"/>
      <c r="K51" s="31">
        <v>11</v>
      </c>
      <c r="L51" s="31">
        <v>0</v>
      </c>
      <c r="M51" s="35">
        <f t="shared" si="0"/>
        <v>291</v>
      </c>
      <c r="N51" s="38"/>
    </row>
    <row r="52" spans="1:14" ht="18.75">
      <c r="A52" s="28">
        <v>47</v>
      </c>
      <c r="B52" s="29" t="s">
        <v>104</v>
      </c>
      <c r="C52" s="34">
        <v>23</v>
      </c>
      <c r="D52" s="34">
        <v>15</v>
      </c>
      <c r="E52" s="34">
        <v>60</v>
      </c>
      <c r="F52" s="30">
        <v>100</v>
      </c>
      <c r="G52" s="31">
        <v>11</v>
      </c>
      <c r="H52" s="30">
        <v>100</v>
      </c>
      <c r="I52" s="34"/>
      <c r="J52" s="31"/>
      <c r="K52" s="31">
        <v>11</v>
      </c>
      <c r="L52" s="31">
        <v>0</v>
      </c>
      <c r="M52" s="35">
        <f t="shared" si="0"/>
        <v>320</v>
      </c>
      <c r="N52" s="38"/>
    </row>
    <row r="53" spans="1:14" ht="36">
      <c r="A53" s="28">
        <v>48</v>
      </c>
      <c r="B53" s="29" t="s">
        <v>98</v>
      </c>
      <c r="C53" s="30">
        <v>100</v>
      </c>
      <c r="D53" s="34">
        <v>36</v>
      </c>
      <c r="E53" s="30">
        <v>100</v>
      </c>
      <c r="F53" s="30">
        <v>100</v>
      </c>
      <c r="G53" s="31">
        <v>11</v>
      </c>
      <c r="H53" s="34">
        <v>67</v>
      </c>
      <c r="I53" s="34"/>
      <c r="J53" s="31"/>
      <c r="K53" s="31">
        <v>11</v>
      </c>
      <c r="L53" s="31">
        <v>0</v>
      </c>
      <c r="M53" s="35">
        <f t="shared" si="0"/>
        <v>425</v>
      </c>
      <c r="N53" s="36"/>
    </row>
    <row r="54" spans="1:14" ht="36">
      <c r="A54" s="28">
        <v>49</v>
      </c>
      <c r="B54" s="29" t="s">
        <v>99</v>
      </c>
      <c r="C54" s="34">
        <v>20</v>
      </c>
      <c r="D54" s="34">
        <v>12</v>
      </c>
      <c r="E54" s="34">
        <v>17</v>
      </c>
      <c r="F54" s="34">
        <v>6</v>
      </c>
      <c r="G54" s="31">
        <v>11</v>
      </c>
      <c r="H54" s="34">
        <v>28</v>
      </c>
      <c r="I54" s="34"/>
      <c r="J54" s="31"/>
      <c r="K54" s="31">
        <v>11</v>
      </c>
      <c r="L54" s="31">
        <v>0</v>
      </c>
      <c r="M54" s="35">
        <f t="shared" si="0"/>
        <v>105</v>
      </c>
      <c r="N54" s="38"/>
    </row>
    <row r="55" spans="1:14" ht="18.75">
      <c r="A55" s="28">
        <v>50</v>
      </c>
      <c r="B55" s="29" t="s">
        <v>100</v>
      </c>
      <c r="C55" s="30">
        <v>100</v>
      </c>
      <c r="D55" s="30">
        <v>100</v>
      </c>
      <c r="E55" s="34">
        <v>13</v>
      </c>
      <c r="F55" s="34">
        <v>5</v>
      </c>
      <c r="G55" s="31">
        <v>5</v>
      </c>
      <c r="H55" s="34">
        <v>58</v>
      </c>
      <c r="I55" s="34"/>
      <c r="J55" s="31"/>
      <c r="K55" s="31">
        <v>11</v>
      </c>
      <c r="L55" s="31">
        <v>0</v>
      </c>
      <c r="M55" s="35">
        <f t="shared" si="0"/>
        <v>292</v>
      </c>
      <c r="N55" s="38"/>
    </row>
    <row r="56" spans="1:14" ht="36">
      <c r="A56" s="28">
        <v>51</v>
      </c>
      <c r="B56" s="29" t="s">
        <v>101</v>
      </c>
      <c r="C56" s="34">
        <v>9</v>
      </c>
      <c r="D56" s="34">
        <v>22</v>
      </c>
      <c r="E56" s="34">
        <v>12</v>
      </c>
      <c r="F56" s="34">
        <v>17</v>
      </c>
      <c r="G56" s="31">
        <v>11</v>
      </c>
      <c r="H56" s="34">
        <v>34</v>
      </c>
      <c r="I56" s="34"/>
      <c r="J56" s="31"/>
      <c r="K56" s="31">
        <v>11</v>
      </c>
      <c r="L56" s="31">
        <v>0</v>
      </c>
      <c r="M56" s="35">
        <f t="shared" si="0"/>
        <v>116</v>
      </c>
      <c r="N56" s="38"/>
    </row>
    <row r="57" spans="1:14" ht="18.75">
      <c r="A57" s="28">
        <v>52</v>
      </c>
      <c r="B57" s="29" t="s">
        <v>144</v>
      </c>
      <c r="C57" s="34">
        <v>12</v>
      </c>
      <c r="D57" s="34">
        <v>21</v>
      </c>
      <c r="E57" s="34">
        <v>30</v>
      </c>
      <c r="F57" s="34">
        <v>31</v>
      </c>
      <c r="G57" s="31">
        <v>11</v>
      </c>
      <c r="H57" s="34">
        <v>24</v>
      </c>
      <c r="I57" s="34"/>
      <c r="J57" s="31"/>
      <c r="K57" s="31">
        <v>11</v>
      </c>
      <c r="L57" s="31">
        <v>0</v>
      </c>
      <c r="M57" s="35">
        <f t="shared" si="0"/>
        <v>140</v>
      </c>
      <c r="N57" s="38"/>
    </row>
    <row r="58" spans="1:14" ht="18.75">
      <c r="A58" s="28">
        <v>53</v>
      </c>
      <c r="B58" s="29" t="s">
        <v>201</v>
      </c>
      <c r="C58" s="30">
        <v>100</v>
      </c>
      <c r="D58" s="34">
        <v>26</v>
      </c>
      <c r="E58" s="34">
        <v>46</v>
      </c>
      <c r="F58" s="34">
        <v>28</v>
      </c>
      <c r="G58" s="31">
        <v>11</v>
      </c>
      <c r="H58" s="34">
        <v>31</v>
      </c>
      <c r="I58" s="34"/>
      <c r="J58" s="31"/>
      <c r="K58" s="31">
        <v>11</v>
      </c>
      <c r="L58" s="31">
        <v>0</v>
      </c>
      <c r="M58" s="35">
        <f t="shared" si="0"/>
        <v>253</v>
      </c>
      <c r="N58" s="38"/>
    </row>
    <row r="59" spans="1:14" ht="18.75">
      <c r="A59" s="28">
        <v>54</v>
      </c>
      <c r="B59" s="29" t="s">
        <v>137</v>
      </c>
      <c r="C59" s="34">
        <v>26</v>
      </c>
      <c r="D59" s="34">
        <v>11</v>
      </c>
      <c r="E59" s="34">
        <v>56</v>
      </c>
      <c r="F59" s="34">
        <v>61</v>
      </c>
      <c r="G59" s="31">
        <v>11</v>
      </c>
      <c r="H59" s="34">
        <v>11</v>
      </c>
      <c r="I59" s="34"/>
      <c r="J59" s="31"/>
      <c r="K59" s="31">
        <v>11</v>
      </c>
      <c r="L59" s="31">
        <v>0</v>
      </c>
      <c r="M59" s="42">
        <f t="shared" si="0"/>
        <v>187</v>
      </c>
      <c r="N59" s="52"/>
    </row>
    <row r="60" spans="1:14" ht="18.75">
      <c r="A60" s="28">
        <v>55</v>
      </c>
      <c r="B60" s="29" t="s">
        <v>60</v>
      </c>
      <c r="C60" s="30">
        <v>100</v>
      </c>
      <c r="D60" s="30">
        <v>100</v>
      </c>
      <c r="E60" s="34">
        <v>52</v>
      </c>
      <c r="F60" s="34">
        <v>43</v>
      </c>
      <c r="G60" s="31">
        <v>11</v>
      </c>
      <c r="H60" s="34">
        <v>64</v>
      </c>
      <c r="I60" s="34"/>
      <c r="J60" s="31"/>
      <c r="K60" s="31">
        <v>11</v>
      </c>
      <c r="L60" s="31">
        <v>0</v>
      </c>
      <c r="M60" s="35">
        <f t="shared" si="0"/>
        <v>381</v>
      </c>
      <c r="N60" s="36"/>
    </row>
    <row r="61" spans="1:14" ht="18.75">
      <c r="A61" s="28">
        <v>56</v>
      </c>
      <c r="B61" s="29" t="s">
        <v>61</v>
      </c>
      <c r="C61" s="34">
        <v>35</v>
      </c>
      <c r="D61" s="30">
        <v>100</v>
      </c>
      <c r="E61" s="34">
        <v>47</v>
      </c>
      <c r="F61" s="34">
        <v>52</v>
      </c>
      <c r="G61" s="31">
        <v>11</v>
      </c>
      <c r="H61" s="34">
        <v>43</v>
      </c>
      <c r="I61" s="34"/>
      <c r="J61" s="31"/>
      <c r="K61" s="31">
        <v>11</v>
      </c>
      <c r="L61" s="31">
        <v>0</v>
      </c>
      <c r="M61" s="35">
        <f t="shared" si="0"/>
        <v>299</v>
      </c>
      <c r="N61" s="38"/>
    </row>
    <row r="62" spans="1:14" ht="18.75">
      <c r="A62" s="28">
        <v>57</v>
      </c>
      <c r="B62" s="29" t="s">
        <v>62</v>
      </c>
      <c r="C62" s="30">
        <v>100</v>
      </c>
      <c r="D62" s="30">
        <v>100</v>
      </c>
      <c r="E62" s="34">
        <v>37</v>
      </c>
      <c r="F62" s="30">
        <v>100</v>
      </c>
      <c r="G62" s="31">
        <v>11</v>
      </c>
      <c r="H62" s="34">
        <v>13</v>
      </c>
      <c r="I62" s="34"/>
      <c r="J62" s="31"/>
      <c r="K62" s="31">
        <v>11</v>
      </c>
      <c r="L62" s="31">
        <v>0</v>
      </c>
      <c r="M62" s="35">
        <f t="shared" si="0"/>
        <v>372</v>
      </c>
      <c r="N62" s="36"/>
    </row>
    <row r="63" spans="1:14" ht="18.75">
      <c r="A63" s="28">
        <v>58</v>
      </c>
      <c r="B63" s="29" t="s">
        <v>63</v>
      </c>
      <c r="C63" s="34">
        <v>17</v>
      </c>
      <c r="D63" s="34">
        <v>29</v>
      </c>
      <c r="E63" s="34">
        <v>36</v>
      </c>
      <c r="F63" s="34">
        <v>46</v>
      </c>
      <c r="G63" s="31">
        <v>11</v>
      </c>
      <c r="H63" s="34">
        <v>52</v>
      </c>
      <c r="I63" s="34"/>
      <c r="J63" s="31"/>
      <c r="K63" s="31">
        <v>11</v>
      </c>
      <c r="L63" s="31">
        <v>0</v>
      </c>
      <c r="M63" s="35">
        <f t="shared" si="0"/>
        <v>202</v>
      </c>
      <c r="N63" s="38"/>
    </row>
    <row r="64" spans="1:14" ht="18.75">
      <c r="A64" s="28">
        <v>59</v>
      </c>
      <c r="B64" s="29" t="s">
        <v>64</v>
      </c>
      <c r="C64" s="34">
        <v>27</v>
      </c>
      <c r="D64" s="34">
        <v>32</v>
      </c>
      <c r="E64" s="34">
        <v>25</v>
      </c>
      <c r="F64" s="34">
        <v>49</v>
      </c>
      <c r="G64" s="31">
        <v>9</v>
      </c>
      <c r="H64" s="34">
        <v>35</v>
      </c>
      <c r="I64" s="34"/>
      <c r="J64" s="31"/>
      <c r="K64" s="31">
        <v>11</v>
      </c>
      <c r="L64" s="31">
        <v>0</v>
      </c>
      <c r="M64" s="35">
        <f t="shared" si="0"/>
        <v>188</v>
      </c>
      <c r="N64" s="38"/>
    </row>
    <row r="65" spans="1:14" ht="18.75">
      <c r="A65" s="28">
        <v>60</v>
      </c>
      <c r="B65" s="29" t="s">
        <v>65</v>
      </c>
      <c r="C65" s="37">
        <v>2</v>
      </c>
      <c r="D65" s="34">
        <v>19</v>
      </c>
      <c r="E65" s="34">
        <v>34</v>
      </c>
      <c r="F65" s="34">
        <v>34</v>
      </c>
      <c r="G65" s="31">
        <v>4</v>
      </c>
      <c r="H65" s="37">
        <v>1</v>
      </c>
      <c r="I65" s="34"/>
      <c r="J65" s="31"/>
      <c r="K65" s="31">
        <v>11</v>
      </c>
      <c r="L65" s="31">
        <v>0</v>
      </c>
      <c r="M65" s="35">
        <f t="shared" si="0"/>
        <v>105</v>
      </c>
      <c r="N65" s="38"/>
    </row>
    <row r="66" spans="1:14" ht="18.75">
      <c r="A66" s="28">
        <v>61</v>
      </c>
      <c r="B66" s="29" t="s">
        <v>66</v>
      </c>
      <c r="C66" s="30">
        <v>100</v>
      </c>
      <c r="D66" s="30">
        <v>100</v>
      </c>
      <c r="E66" s="34">
        <v>60</v>
      </c>
      <c r="F66" s="34">
        <v>58</v>
      </c>
      <c r="G66" s="31">
        <v>11</v>
      </c>
      <c r="H66" s="34">
        <v>59</v>
      </c>
      <c r="I66" s="34"/>
      <c r="J66" s="31"/>
      <c r="K66" s="31">
        <v>11</v>
      </c>
      <c r="L66" s="31">
        <v>0</v>
      </c>
      <c r="M66" s="35">
        <f t="shared" si="0"/>
        <v>399</v>
      </c>
      <c r="N66" s="36"/>
    </row>
    <row r="67" spans="1:14" ht="18.75">
      <c r="A67" s="28">
        <v>62</v>
      </c>
      <c r="B67" s="29" t="s">
        <v>67</v>
      </c>
      <c r="C67" s="30">
        <v>100</v>
      </c>
      <c r="D67" s="30">
        <v>100</v>
      </c>
      <c r="E67" s="30">
        <v>100</v>
      </c>
      <c r="F67" s="30">
        <v>100</v>
      </c>
      <c r="G67" s="31">
        <v>11</v>
      </c>
      <c r="H67" s="34">
        <v>41</v>
      </c>
      <c r="I67" s="34"/>
      <c r="J67" s="31"/>
      <c r="K67" s="31">
        <v>11</v>
      </c>
      <c r="L67" s="31">
        <v>0</v>
      </c>
      <c r="M67" s="35">
        <f t="shared" si="0"/>
        <v>463</v>
      </c>
      <c r="N67" s="36"/>
    </row>
    <row r="68" spans="1:14" ht="18.75">
      <c r="A68" s="28">
        <v>63</v>
      </c>
      <c r="B68" s="29" t="s">
        <v>90</v>
      </c>
      <c r="C68" s="34">
        <v>37</v>
      </c>
      <c r="D68" s="34">
        <v>34</v>
      </c>
      <c r="E68" s="34">
        <v>45</v>
      </c>
      <c r="F68" s="34">
        <v>11</v>
      </c>
      <c r="G68" s="31">
        <v>11</v>
      </c>
      <c r="H68" s="34">
        <v>49</v>
      </c>
      <c r="I68" s="34"/>
      <c r="J68" s="31"/>
      <c r="K68" s="31">
        <v>11</v>
      </c>
      <c r="L68" s="31">
        <v>0</v>
      </c>
      <c r="M68" s="35">
        <f t="shared" si="0"/>
        <v>198</v>
      </c>
      <c r="N68" s="38"/>
    </row>
    <row r="69" spans="1:14" ht="18.75">
      <c r="A69" s="28">
        <v>64</v>
      </c>
      <c r="B69" s="29" t="s">
        <v>119</v>
      </c>
      <c r="C69" s="34">
        <v>32</v>
      </c>
      <c r="D69" s="34">
        <v>30</v>
      </c>
      <c r="E69" s="34">
        <v>39</v>
      </c>
      <c r="F69" s="34">
        <v>14</v>
      </c>
      <c r="G69" s="31">
        <v>11</v>
      </c>
      <c r="H69" s="34">
        <v>17</v>
      </c>
      <c r="I69" s="34"/>
      <c r="J69" s="31"/>
      <c r="K69" s="31">
        <v>11</v>
      </c>
      <c r="L69" s="31">
        <v>0</v>
      </c>
      <c r="M69" s="35">
        <f t="shared" si="0"/>
        <v>154</v>
      </c>
      <c r="N69" s="38"/>
    </row>
    <row r="70" spans="1:14" ht="18.75">
      <c r="A70" s="28">
        <v>65</v>
      </c>
      <c r="B70" s="29" t="s">
        <v>68</v>
      </c>
      <c r="C70" s="30">
        <v>100</v>
      </c>
      <c r="D70" s="34">
        <v>41</v>
      </c>
      <c r="E70" s="34">
        <v>38</v>
      </c>
      <c r="F70" s="34">
        <v>67</v>
      </c>
      <c r="G70" s="39">
        <v>2</v>
      </c>
      <c r="H70" s="34">
        <v>16</v>
      </c>
      <c r="I70" s="34"/>
      <c r="J70" s="31"/>
      <c r="K70" s="31">
        <v>11</v>
      </c>
      <c r="L70" s="31">
        <v>0</v>
      </c>
      <c r="M70" s="35">
        <f t="shared" si="0"/>
        <v>275</v>
      </c>
      <c r="N70" s="38"/>
    </row>
    <row r="71" spans="1:14" ht="18.75">
      <c r="A71" s="28">
        <v>66</v>
      </c>
      <c r="B71" s="29" t="s">
        <v>69</v>
      </c>
      <c r="C71" s="30">
        <v>100</v>
      </c>
      <c r="D71" s="30">
        <v>100</v>
      </c>
      <c r="E71" s="34">
        <v>28</v>
      </c>
      <c r="F71" s="34">
        <v>25</v>
      </c>
      <c r="G71" s="31">
        <v>11</v>
      </c>
      <c r="H71" s="34">
        <v>15</v>
      </c>
      <c r="I71" s="34"/>
      <c r="J71" s="31"/>
      <c r="K71" s="31">
        <v>11</v>
      </c>
      <c r="L71" s="31">
        <v>0</v>
      </c>
      <c r="M71" s="35">
        <f aca="true" t="shared" si="1" ref="M71:M96">SUM(C71:L71)</f>
        <v>290</v>
      </c>
      <c r="N71" s="38"/>
    </row>
    <row r="72" spans="1:14" ht="18.75">
      <c r="A72" s="28">
        <v>67</v>
      </c>
      <c r="B72" s="29" t="s">
        <v>70</v>
      </c>
      <c r="C72" s="30">
        <v>100</v>
      </c>
      <c r="D72" s="30">
        <v>100</v>
      </c>
      <c r="E72" s="30">
        <v>100</v>
      </c>
      <c r="F72" s="34">
        <v>40</v>
      </c>
      <c r="G72" s="31">
        <v>11</v>
      </c>
      <c r="H72" s="34">
        <v>30</v>
      </c>
      <c r="I72" s="34"/>
      <c r="J72" s="31"/>
      <c r="K72" s="31">
        <v>11</v>
      </c>
      <c r="L72" s="31">
        <v>0</v>
      </c>
      <c r="M72" s="35">
        <f t="shared" si="1"/>
        <v>392</v>
      </c>
      <c r="N72" s="36"/>
    </row>
    <row r="73" spans="1:14" ht="18.75">
      <c r="A73" s="28">
        <v>68</v>
      </c>
      <c r="B73" s="29" t="s">
        <v>71</v>
      </c>
      <c r="C73" s="30">
        <v>100</v>
      </c>
      <c r="D73" s="30">
        <v>100</v>
      </c>
      <c r="E73" s="34">
        <v>60</v>
      </c>
      <c r="F73" s="34">
        <v>46</v>
      </c>
      <c r="G73" s="31">
        <v>11</v>
      </c>
      <c r="H73" s="34">
        <v>49</v>
      </c>
      <c r="I73" s="34"/>
      <c r="J73" s="31"/>
      <c r="K73" s="31">
        <v>11</v>
      </c>
      <c r="L73" s="31">
        <v>0</v>
      </c>
      <c r="M73" s="35">
        <f t="shared" si="1"/>
        <v>377</v>
      </c>
      <c r="N73" s="36"/>
    </row>
    <row r="74" spans="1:14" ht="18.75">
      <c r="A74" s="28">
        <v>69</v>
      </c>
      <c r="B74" s="29" t="s">
        <v>72</v>
      </c>
      <c r="C74" s="30">
        <v>100</v>
      </c>
      <c r="D74" s="34">
        <v>14</v>
      </c>
      <c r="E74" s="34">
        <v>21</v>
      </c>
      <c r="F74" s="34">
        <v>55</v>
      </c>
      <c r="G74" s="31">
        <v>8</v>
      </c>
      <c r="H74" s="34">
        <v>56</v>
      </c>
      <c r="I74" s="34"/>
      <c r="J74" s="31"/>
      <c r="K74" s="31">
        <v>11</v>
      </c>
      <c r="L74" s="31">
        <v>0</v>
      </c>
      <c r="M74" s="35">
        <f t="shared" si="1"/>
        <v>265</v>
      </c>
      <c r="N74" s="38"/>
    </row>
    <row r="75" spans="1:14" ht="18.75">
      <c r="A75" s="28">
        <v>70</v>
      </c>
      <c r="B75" s="29" t="s">
        <v>73</v>
      </c>
      <c r="C75" s="34">
        <v>31</v>
      </c>
      <c r="D75" s="34">
        <v>25</v>
      </c>
      <c r="E75" s="34">
        <v>10</v>
      </c>
      <c r="F75" s="34">
        <v>19</v>
      </c>
      <c r="G75" s="31">
        <v>11</v>
      </c>
      <c r="H75" s="34">
        <v>38</v>
      </c>
      <c r="I75" s="34"/>
      <c r="J75" s="31"/>
      <c r="K75" s="31">
        <v>11</v>
      </c>
      <c r="L75" s="31">
        <v>0</v>
      </c>
      <c r="M75" s="35">
        <f t="shared" si="1"/>
        <v>145</v>
      </c>
      <c r="N75" s="38"/>
    </row>
    <row r="76" spans="1:14" ht="18.75">
      <c r="A76" s="28">
        <v>71</v>
      </c>
      <c r="B76" s="29" t="s">
        <v>146</v>
      </c>
      <c r="C76" s="30">
        <v>100</v>
      </c>
      <c r="D76" s="34">
        <v>41</v>
      </c>
      <c r="E76" s="34">
        <v>29</v>
      </c>
      <c r="F76" s="34">
        <v>19</v>
      </c>
      <c r="G76" s="31">
        <v>11</v>
      </c>
      <c r="H76" s="34">
        <v>26</v>
      </c>
      <c r="I76" s="34"/>
      <c r="J76" s="31"/>
      <c r="K76" s="31">
        <v>11</v>
      </c>
      <c r="L76" s="31">
        <v>0</v>
      </c>
      <c r="M76" s="35">
        <f t="shared" si="1"/>
        <v>237</v>
      </c>
      <c r="N76" s="38"/>
    </row>
    <row r="77" spans="1:14" ht="18.75">
      <c r="A77" s="28">
        <v>72</v>
      </c>
      <c r="B77" s="29" t="s">
        <v>116</v>
      </c>
      <c r="C77" s="34">
        <v>8</v>
      </c>
      <c r="D77" s="34">
        <v>16</v>
      </c>
      <c r="E77" s="34">
        <v>33</v>
      </c>
      <c r="F77" s="34">
        <v>25</v>
      </c>
      <c r="G77" s="31">
        <v>11</v>
      </c>
      <c r="H77" s="34">
        <v>7</v>
      </c>
      <c r="I77" s="34"/>
      <c r="J77" s="31"/>
      <c r="K77" s="31">
        <v>11</v>
      </c>
      <c r="L77" s="31">
        <v>0</v>
      </c>
      <c r="M77" s="35">
        <f t="shared" si="1"/>
        <v>111</v>
      </c>
      <c r="N77" s="38"/>
    </row>
    <row r="78" spans="1:14" ht="18.75">
      <c r="A78" s="28">
        <v>73</v>
      </c>
      <c r="B78" s="29" t="s">
        <v>74</v>
      </c>
      <c r="C78" s="34">
        <v>40</v>
      </c>
      <c r="D78" s="34">
        <v>31</v>
      </c>
      <c r="E78" s="34">
        <v>23</v>
      </c>
      <c r="F78" s="34">
        <v>16</v>
      </c>
      <c r="G78" s="31">
        <v>6</v>
      </c>
      <c r="H78" s="34">
        <v>40</v>
      </c>
      <c r="I78" s="34"/>
      <c r="J78" s="31"/>
      <c r="K78" s="31">
        <v>11</v>
      </c>
      <c r="L78" s="31">
        <v>0</v>
      </c>
      <c r="M78" s="35">
        <f t="shared" si="1"/>
        <v>167</v>
      </c>
      <c r="N78" s="38"/>
    </row>
    <row r="79" spans="1:14" ht="18.75">
      <c r="A79" s="28">
        <v>74</v>
      </c>
      <c r="B79" s="29" t="s">
        <v>75</v>
      </c>
      <c r="C79" s="30">
        <v>100</v>
      </c>
      <c r="D79" s="30">
        <v>100</v>
      </c>
      <c r="E79" s="34">
        <v>35</v>
      </c>
      <c r="F79" s="34">
        <v>70</v>
      </c>
      <c r="G79" s="31">
        <v>9</v>
      </c>
      <c r="H79" s="34">
        <v>66</v>
      </c>
      <c r="I79" s="34"/>
      <c r="J79" s="31"/>
      <c r="K79" s="31">
        <v>11</v>
      </c>
      <c r="L79" s="31">
        <v>0</v>
      </c>
      <c r="M79" s="35">
        <f t="shared" si="1"/>
        <v>391</v>
      </c>
      <c r="N79" s="36"/>
    </row>
    <row r="80" spans="1:14" ht="36">
      <c r="A80" s="28">
        <v>75</v>
      </c>
      <c r="B80" s="29" t="s">
        <v>76</v>
      </c>
      <c r="C80" s="30">
        <v>100</v>
      </c>
      <c r="D80" s="30">
        <v>100</v>
      </c>
      <c r="E80" s="30">
        <v>100</v>
      </c>
      <c r="F80" s="30">
        <v>100</v>
      </c>
      <c r="G80" s="31">
        <v>11</v>
      </c>
      <c r="H80" s="30">
        <v>100</v>
      </c>
      <c r="I80" s="34"/>
      <c r="J80" s="31"/>
      <c r="K80" s="31">
        <v>11</v>
      </c>
      <c r="L80" s="31">
        <v>0</v>
      </c>
      <c r="M80" s="35">
        <f t="shared" si="1"/>
        <v>522</v>
      </c>
      <c r="N80" s="36"/>
    </row>
    <row r="81" spans="1:14" ht="18.75">
      <c r="A81" s="28">
        <v>76</v>
      </c>
      <c r="B81" s="29" t="s">
        <v>147</v>
      </c>
      <c r="C81" s="30">
        <v>100</v>
      </c>
      <c r="D81" s="30">
        <v>100</v>
      </c>
      <c r="E81" s="34">
        <v>48</v>
      </c>
      <c r="F81" s="34">
        <v>58</v>
      </c>
      <c r="G81" s="31">
        <v>11</v>
      </c>
      <c r="H81" s="34">
        <v>45</v>
      </c>
      <c r="I81" s="34"/>
      <c r="J81" s="31"/>
      <c r="K81" s="31">
        <v>11</v>
      </c>
      <c r="L81" s="31">
        <v>0</v>
      </c>
      <c r="M81" s="35">
        <f t="shared" si="1"/>
        <v>373</v>
      </c>
      <c r="N81" s="36"/>
    </row>
    <row r="82" spans="1:14" ht="18.75">
      <c r="A82" s="28">
        <v>77</v>
      </c>
      <c r="B82" s="29" t="s">
        <v>121</v>
      </c>
      <c r="C82" s="30">
        <v>100</v>
      </c>
      <c r="D82" s="30">
        <v>100</v>
      </c>
      <c r="E82" s="30">
        <v>100</v>
      </c>
      <c r="F82" s="34">
        <v>61</v>
      </c>
      <c r="G82" s="31">
        <v>11</v>
      </c>
      <c r="H82" s="34">
        <v>62</v>
      </c>
      <c r="I82" s="34"/>
      <c r="J82" s="31"/>
      <c r="K82" s="31">
        <v>11</v>
      </c>
      <c r="L82" s="31">
        <v>0</v>
      </c>
      <c r="M82" s="42">
        <f t="shared" si="1"/>
        <v>445</v>
      </c>
      <c r="N82" s="53"/>
    </row>
    <row r="83" spans="1:14" ht="18.75">
      <c r="A83" s="28">
        <v>78</v>
      </c>
      <c r="B83" s="29" t="s">
        <v>77</v>
      </c>
      <c r="C83" s="30">
        <v>100</v>
      </c>
      <c r="D83" s="30">
        <v>100</v>
      </c>
      <c r="E83" s="30">
        <v>100</v>
      </c>
      <c r="F83" s="34">
        <v>64</v>
      </c>
      <c r="G83" s="31">
        <v>10</v>
      </c>
      <c r="H83" s="34">
        <v>27</v>
      </c>
      <c r="I83" s="34"/>
      <c r="J83" s="31"/>
      <c r="K83" s="31">
        <v>11</v>
      </c>
      <c r="L83" s="31">
        <v>0</v>
      </c>
      <c r="M83" s="35">
        <f t="shared" si="1"/>
        <v>412</v>
      </c>
      <c r="N83" s="36"/>
    </row>
    <row r="84" spans="1:14" ht="18.75">
      <c r="A84" s="28">
        <v>79</v>
      </c>
      <c r="B84" s="29" t="s">
        <v>78</v>
      </c>
      <c r="C84" s="30">
        <v>100</v>
      </c>
      <c r="D84" s="30">
        <v>100</v>
      </c>
      <c r="E84" s="30">
        <v>100</v>
      </c>
      <c r="F84" s="34">
        <v>67</v>
      </c>
      <c r="G84" s="31">
        <v>11</v>
      </c>
      <c r="H84" s="34">
        <v>50</v>
      </c>
      <c r="I84" s="34"/>
      <c r="J84" s="31"/>
      <c r="K84" s="31">
        <v>11</v>
      </c>
      <c r="L84" s="31">
        <v>0</v>
      </c>
      <c r="M84" s="35">
        <f t="shared" si="1"/>
        <v>439</v>
      </c>
      <c r="N84" s="36"/>
    </row>
    <row r="85" spans="1:14" ht="18.75">
      <c r="A85" s="28">
        <v>80</v>
      </c>
      <c r="B85" s="29" t="s">
        <v>79</v>
      </c>
      <c r="C85" s="30">
        <v>100</v>
      </c>
      <c r="D85" s="34">
        <v>41</v>
      </c>
      <c r="E85" s="34">
        <v>57</v>
      </c>
      <c r="F85" s="30">
        <v>100</v>
      </c>
      <c r="G85" s="31">
        <v>11</v>
      </c>
      <c r="H85" s="34">
        <v>30</v>
      </c>
      <c r="I85" s="34"/>
      <c r="J85" s="31"/>
      <c r="K85" s="31">
        <v>11</v>
      </c>
      <c r="L85" s="31">
        <v>0</v>
      </c>
      <c r="M85" s="35">
        <f t="shared" si="1"/>
        <v>350</v>
      </c>
      <c r="N85" s="36"/>
    </row>
    <row r="86" spans="1:14" ht="18.75">
      <c r="A86" s="54">
        <v>81</v>
      </c>
      <c r="B86" s="49" t="s">
        <v>82</v>
      </c>
      <c r="C86" s="30">
        <v>100</v>
      </c>
      <c r="D86" s="30">
        <v>100</v>
      </c>
      <c r="E86" s="30">
        <v>100</v>
      </c>
      <c r="F86" s="30">
        <v>100</v>
      </c>
      <c r="G86" s="48">
        <v>11</v>
      </c>
      <c r="H86" s="30">
        <v>100</v>
      </c>
      <c r="I86" s="30"/>
      <c r="J86" s="48"/>
      <c r="K86" s="48">
        <v>11</v>
      </c>
      <c r="L86" s="48">
        <v>0</v>
      </c>
      <c r="M86" s="50">
        <f t="shared" si="1"/>
        <v>522</v>
      </c>
      <c r="N86" s="51"/>
    </row>
    <row r="87" spans="1:14" ht="18.75">
      <c r="A87" s="28">
        <v>82</v>
      </c>
      <c r="B87" s="29" t="s">
        <v>83</v>
      </c>
      <c r="C87" s="30">
        <v>100</v>
      </c>
      <c r="D87" s="30">
        <v>100</v>
      </c>
      <c r="E87" s="30">
        <v>100</v>
      </c>
      <c r="F87" s="34">
        <v>70</v>
      </c>
      <c r="G87" s="31">
        <v>11</v>
      </c>
      <c r="H87" s="34">
        <v>42</v>
      </c>
      <c r="I87" s="34"/>
      <c r="J87" s="31"/>
      <c r="K87" s="31">
        <v>11</v>
      </c>
      <c r="L87" s="31">
        <v>0</v>
      </c>
      <c r="M87" s="35">
        <f t="shared" si="1"/>
        <v>434</v>
      </c>
      <c r="N87" s="36"/>
    </row>
    <row r="88" spans="1:14" ht="18.75">
      <c r="A88" s="28">
        <v>83</v>
      </c>
      <c r="B88" s="29" t="s">
        <v>81</v>
      </c>
      <c r="C88" s="30">
        <v>100</v>
      </c>
      <c r="D88" s="34">
        <v>41</v>
      </c>
      <c r="E88" s="34">
        <v>54</v>
      </c>
      <c r="F88" s="34">
        <v>40</v>
      </c>
      <c r="G88" s="31">
        <v>11</v>
      </c>
      <c r="H88" s="34">
        <v>15</v>
      </c>
      <c r="I88" s="34"/>
      <c r="J88" s="31"/>
      <c r="K88" s="31">
        <v>11</v>
      </c>
      <c r="L88" s="31">
        <v>0</v>
      </c>
      <c r="M88" s="35">
        <f t="shared" si="1"/>
        <v>272</v>
      </c>
      <c r="N88" s="38"/>
    </row>
    <row r="89" spans="1:14" ht="18.75">
      <c r="A89" s="28">
        <v>84</v>
      </c>
      <c r="B89" s="29" t="s">
        <v>84</v>
      </c>
      <c r="C89" s="30">
        <v>100</v>
      </c>
      <c r="D89" s="30">
        <v>100</v>
      </c>
      <c r="E89" s="34">
        <v>60</v>
      </c>
      <c r="F89" s="34">
        <v>55</v>
      </c>
      <c r="G89" s="48">
        <v>11</v>
      </c>
      <c r="H89" s="34">
        <v>32</v>
      </c>
      <c r="I89" s="34"/>
      <c r="J89" s="31"/>
      <c r="K89" s="31">
        <v>11</v>
      </c>
      <c r="L89" s="31">
        <v>0</v>
      </c>
      <c r="M89" s="35">
        <f t="shared" si="1"/>
        <v>369</v>
      </c>
      <c r="N89" s="36"/>
    </row>
    <row r="90" spans="1:14" ht="18.75">
      <c r="A90" s="28">
        <v>85</v>
      </c>
      <c r="B90" s="29" t="s">
        <v>85</v>
      </c>
      <c r="C90" s="30">
        <v>100</v>
      </c>
      <c r="D90" s="30">
        <v>100</v>
      </c>
      <c r="E90" s="34">
        <v>40</v>
      </c>
      <c r="F90" s="34">
        <v>12</v>
      </c>
      <c r="G90" s="31">
        <v>11</v>
      </c>
      <c r="H90" s="34">
        <v>15</v>
      </c>
      <c r="I90" s="34"/>
      <c r="J90" s="31"/>
      <c r="K90" s="31">
        <v>11</v>
      </c>
      <c r="L90" s="31">
        <v>0</v>
      </c>
      <c r="M90" s="35">
        <f t="shared" si="1"/>
        <v>289</v>
      </c>
      <c r="N90" s="38"/>
    </row>
    <row r="91" spans="1:14" ht="18.75">
      <c r="A91" s="28">
        <v>86</v>
      </c>
      <c r="B91" s="29" t="s">
        <v>135</v>
      </c>
      <c r="C91" s="30">
        <v>100</v>
      </c>
      <c r="D91" s="30">
        <v>100</v>
      </c>
      <c r="E91" s="30">
        <v>100</v>
      </c>
      <c r="F91" s="34">
        <v>31</v>
      </c>
      <c r="G91" s="31">
        <v>11</v>
      </c>
      <c r="H91" s="34">
        <v>38</v>
      </c>
      <c r="I91" s="34"/>
      <c r="J91" s="31"/>
      <c r="K91" s="31">
        <v>11</v>
      </c>
      <c r="L91" s="31">
        <v>0</v>
      </c>
      <c r="M91" s="35">
        <f t="shared" si="1"/>
        <v>391</v>
      </c>
      <c r="N91" s="36"/>
    </row>
    <row r="92" spans="1:14" ht="36">
      <c r="A92" s="28">
        <v>87</v>
      </c>
      <c r="B92" s="29" t="s">
        <v>133</v>
      </c>
      <c r="C92" s="30">
        <v>100</v>
      </c>
      <c r="D92" s="30">
        <v>100</v>
      </c>
      <c r="E92" s="30">
        <v>100</v>
      </c>
      <c r="F92" s="30">
        <v>100</v>
      </c>
      <c r="G92" s="31">
        <v>11</v>
      </c>
      <c r="H92" s="34">
        <v>48</v>
      </c>
      <c r="I92" s="34"/>
      <c r="J92" s="31"/>
      <c r="K92" s="31">
        <v>11</v>
      </c>
      <c r="L92" s="31">
        <v>0</v>
      </c>
      <c r="M92" s="42">
        <f t="shared" si="1"/>
        <v>470</v>
      </c>
      <c r="N92" s="46"/>
    </row>
    <row r="93" spans="1:14" ht="18.75">
      <c r="A93" s="28">
        <v>88</v>
      </c>
      <c r="B93" s="29" t="s">
        <v>134</v>
      </c>
      <c r="C93" s="30">
        <v>100</v>
      </c>
      <c r="D93" s="30">
        <v>100</v>
      </c>
      <c r="E93" s="30">
        <v>100</v>
      </c>
      <c r="F93" s="34">
        <v>52</v>
      </c>
      <c r="G93" s="31">
        <v>11</v>
      </c>
      <c r="H93" s="34">
        <v>48</v>
      </c>
      <c r="I93" s="34"/>
      <c r="J93" s="31"/>
      <c r="K93" s="31">
        <v>11</v>
      </c>
      <c r="L93" s="31">
        <v>0</v>
      </c>
      <c r="M93" s="42">
        <f t="shared" si="1"/>
        <v>422</v>
      </c>
      <c r="N93" s="46"/>
    </row>
    <row r="94" spans="1:14" ht="36">
      <c r="A94" s="28">
        <v>89</v>
      </c>
      <c r="B94" s="29" t="s">
        <v>151</v>
      </c>
      <c r="C94" s="30">
        <v>100</v>
      </c>
      <c r="D94" s="30">
        <v>100</v>
      </c>
      <c r="E94" s="30">
        <v>100</v>
      </c>
      <c r="F94" s="34">
        <v>40</v>
      </c>
      <c r="G94" s="31">
        <v>11</v>
      </c>
      <c r="H94" s="34">
        <v>36</v>
      </c>
      <c r="I94" s="34"/>
      <c r="J94" s="31"/>
      <c r="K94" s="31">
        <v>11</v>
      </c>
      <c r="L94" s="31">
        <v>0</v>
      </c>
      <c r="M94" s="42">
        <f t="shared" si="1"/>
        <v>398</v>
      </c>
      <c r="N94" s="46"/>
    </row>
    <row r="95" spans="1:14" ht="18.75">
      <c r="A95" s="28">
        <v>90</v>
      </c>
      <c r="B95" s="29" t="s">
        <v>153</v>
      </c>
      <c r="C95" s="30">
        <v>100</v>
      </c>
      <c r="D95" s="30">
        <v>100</v>
      </c>
      <c r="E95" s="30">
        <v>100</v>
      </c>
      <c r="F95" s="30">
        <v>100</v>
      </c>
      <c r="G95" s="31">
        <v>11</v>
      </c>
      <c r="H95" s="34">
        <v>69</v>
      </c>
      <c r="I95" s="34"/>
      <c r="J95" s="31"/>
      <c r="K95" s="31">
        <v>11</v>
      </c>
      <c r="L95" s="31">
        <v>0</v>
      </c>
      <c r="M95" s="42">
        <f t="shared" si="1"/>
        <v>491</v>
      </c>
      <c r="N95" s="46"/>
    </row>
    <row r="96" spans="1:14" ht="36">
      <c r="A96" s="28">
        <v>91</v>
      </c>
      <c r="B96" s="29" t="s">
        <v>155</v>
      </c>
      <c r="C96" s="30">
        <v>100</v>
      </c>
      <c r="D96" s="30">
        <v>100</v>
      </c>
      <c r="E96" s="30">
        <v>100</v>
      </c>
      <c r="F96" s="30">
        <v>100</v>
      </c>
      <c r="G96" s="31">
        <v>11</v>
      </c>
      <c r="H96" s="34">
        <v>53</v>
      </c>
      <c r="I96" s="34"/>
      <c r="J96" s="31"/>
      <c r="K96" s="31">
        <v>11</v>
      </c>
      <c r="L96" s="31">
        <v>0</v>
      </c>
      <c r="M96" s="42">
        <f t="shared" si="1"/>
        <v>475</v>
      </c>
      <c r="N96" s="46"/>
    </row>
  </sheetData>
  <sheetProtection/>
  <mergeCells count="17">
    <mergeCell ref="N5:N6"/>
    <mergeCell ref="H5:H6"/>
    <mergeCell ref="I5:I6"/>
    <mergeCell ref="J5:J6"/>
    <mergeCell ref="K5:K6"/>
    <mergeCell ref="L5:L6"/>
    <mergeCell ref="M5:M6"/>
    <mergeCell ref="A1:N1"/>
    <mergeCell ref="A2:N2"/>
    <mergeCell ref="A3:N3"/>
    <mergeCell ref="K4:M4"/>
    <mergeCell ref="A5:A6"/>
    <mergeCell ref="B5:B6"/>
    <mergeCell ref="C5:D5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40">
      <selection activeCell="F102" sqref="F102"/>
    </sheetView>
  </sheetViews>
  <sheetFormatPr defaultColWidth="9.00390625" defaultRowHeight="12.75"/>
  <cols>
    <col min="1" max="1" width="6.25390625" style="0" customWidth="1"/>
    <col min="2" max="2" width="30.25390625" style="0" customWidth="1"/>
  </cols>
  <sheetData>
    <row r="1" spans="1:14" ht="18.75">
      <c r="A1" s="98" t="s">
        <v>179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8.75">
      <c r="A2" s="99" t="s">
        <v>180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9.5">
      <c r="A3" s="99" t="s">
        <v>181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8.75" thickBot="1">
      <c r="A4" s="55"/>
      <c r="B4" s="25" t="s">
        <v>182</v>
      </c>
      <c r="C4" s="26"/>
      <c r="D4" s="24"/>
      <c r="E4" s="26"/>
      <c r="F4" s="24"/>
      <c r="G4" s="24"/>
      <c r="H4" s="24"/>
      <c r="I4" s="24"/>
      <c r="J4" s="24"/>
      <c r="K4" s="101" t="s">
        <v>183</v>
      </c>
      <c r="L4" s="101"/>
      <c r="M4" s="101"/>
      <c r="N4" s="24"/>
    </row>
    <row r="5" spans="1:14" ht="12.75">
      <c r="A5" s="112"/>
      <c r="B5" s="104" t="s">
        <v>184</v>
      </c>
      <c r="C5" s="106" t="s">
        <v>185</v>
      </c>
      <c r="D5" s="107"/>
      <c r="E5" s="108" t="s">
        <v>186</v>
      </c>
      <c r="F5" s="108" t="s">
        <v>187</v>
      </c>
      <c r="G5" s="105" t="s">
        <v>188</v>
      </c>
      <c r="H5" s="105" t="s">
        <v>189</v>
      </c>
      <c r="I5" s="109" t="s">
        <v>190</v>
      </c>
      <c r="J5" s="109" t="s">
        <v>191</v>
      </c>
      <c r="K5" s="109" t="s">
        <v>192</v>
      </c>
      <c r="L5" s="109" t="s">
        <v>193</v>
      </c>
      <c r="M5" s="111" t="s">
        <v>194</v>
      </c>
      <c r="N5" s="105" t="s">
        <v>195</v>
      </c>
    </row>
    <row r="6" spans="1:14" ht="12.75">
      <c r="A6" s="112"/>
      <c r="B6" s="105"/>
      <c r="C6" s="27" t="s">
        <v>196</v>
      </c>
      <c r="D6" s="27" t="s">
        <v>197</v>
      </c>
      <c r="E6" s="108"/>
      <c r="F6" s="108"/>
      <c r="G6" s="105"/>
      <c r="H6" s="105"/>
      <c r="I6" s="110"/>
      <c r="J6" s="110"/>
      <c r="K6" s="110"/>
      <c r="L6" s="110"/>
      <c r="M6" s="111"/>
      <c r="N6" s="105"/>
    </row>
    <row r="7" spans="1:14" ht="18.75">
      <c r="A7" s="56">
        <v>1</v>
      </c>
      <c r="B7" s="29" t="s">
        <v>58</v>
      </c>
      <c r="C7" s="34">
        <v>4</v>
      </c>
      <c r="D7" s="34">
        <v>9</v>
      </c>
      <c r="E7" s="34">
        <v>5</v>
      </c>
      <c r="F7" s="37">
        <v>1</v>
      </c>
      <c r="G7" s="39">
        <v>1</v>
      </c>
      <c r="H7" s="37">
        <v>2</v>
      </c>
      <c r="I7" s="57">
        <v>14</v>
      </c>
      <c r="J7" s="34">
        <v>7</v>
      </c>
      <c r="K7" s="39">
        <v>1</v>
      </c>
      <c r="L7" s="31">
        <v>0</v>
      </c>
      <c r="M7" s="58">
        <f aca="true" t="shared" si="0" ref="M7:M70">SUM(C7:L7)</f>
        <v>44</v>
      </c>
      <c r="N7" s="59">
        <v>1</v>
      </c>
    </row>
    <row r="8" spans="1:14" ht="18.75">
      <c r="A8" s="56">
        <v>2</v>
      </c>
      <c r="B8" s="29" t="s">
        <v>46</v>
      </c>
      <c r="C8" s="34">
        <v>5</v>
      </c>
      <c r="D8" s="34">
        <v>6</v>
      </c>
      <c r="E8" s="37">
        <v>2</v>
      </c>
      <c r="F8" s="34">
        <v>10</v>
      </c>
      <c r="G8" s="31">
        <v>11</v>
      </c>
      <c r="H8" s="34">
        <v>6</v>
      </c>
      <c r="I8" s="60">
        <v>1</v>
      </c>
      <c r="J8" s="37">
        <v>2</v>
      </c>
      <c r="K8" s="31">
        <v>11</v>
      </c>
      <c r="L8" s="31">
        <v>0</v>
      </c>
      <c r="M8" s="58">
        <f t="shared" si="0"/>
        <v>54</v>
      </c>
      <c r="N8" s="59">
        <v>2</v>
      </c>
    </row>
    <row r="9" spans="1:14" ht="18.75">
      <c r="A9" s="56">
        <v>3</v>
      </c>
      <c r="B9" s="29" t="s">
        <v>202</v>
      </c>
      <c r="C9" s="34">
        <v>15</v>
      </c>
      <c r="D9" s="34">
        <v>4</v>
      </c>
      <c r="E9" s="34">
        <v>9</v>
      </c>
      <c r="F9" s="37">
        <v>2</v>
      </c>
      <c r="G9" s="31">
        <v>11</v>
      </c>
      <c r="H9" s="34">
        <v>23</v>
      </c>
      <c r="I9" s="60">
        <v>3</v>
      </c>
      <c r="J9" s="37">
        <v>1</v>
      </c>
      <c r="K9" s="39">
        <v>3</v>
      </c>
      <c r="L9" s="31">
        <v>0</v>
      </c>
      <c r="M9" s="58">
        <f t="shared" si="0"/>
        <v>71</v>
      </c>
      <c r="N9" s="59">
        <v>3</v>
      </c>
    </row>
    <row r="10" spans="1:14" ht="36">
      <c r="A10" s="56">
        <v>4</v>
      </c>
      <c r="B10" s="29" t="s">
        <v>107</v>
      </c>
      <c r="C10" s="34">
        <v>14</v>
      </c>
      <c r="D10" s="34">
        <v>13</v>
      </c>
      <c r="E10" s="34">
        <v>11</v>
      </c>
      <c r="F10" s="34">
        <v>13</v>
      </c>
      <c r="G10" s="31">
        <v>11</v>
      </c>
      <c r="H10" s="37">
        <v>3</v>
      </c>
      <c r="I10" s="57">
        <v>5</v>
      </c>
      <c r="J10" s="34">
        <v>13</v>
      </c>
      <c r="K10" s="31">
        <v>11</v>
      </c>
      <c r="L10" s="31">
        <v>0</v>
      </c>
      <c r="M10" s="61">
        <f t="shared" si="0"/>
        <v>94</v>
      </c>
      <c r="N10" s="38">
        <v>4</v>
      </c>
    </row>
    <row r="11" spans="1:14" ht="36">
      <c r="A11" s="56">
        <v>5</v>
      </c>
      <c r="B11" s="29" t="s">
        <v>99</v>
      </c>
      <c r="C11" s="34">
        <v>20</v>
      </c>
      <c r="D11" s="34">
        <v>12</v>
      </c>
      <c r="E11" s="34">
        <v>17</v>
      </c>
      <c r="F11" s="34">
        <v>6</v>
      </c>
      <c r="G11" s="31">
        <v>11</v>
      </c>
      <c r="H11" s="34">
        <v>28</v>
      </c>
      <c r="I11" s="57">
        <v>8</v>
      </c>
      <c r="J11" s="34">
        <v>3</v>
      </c>
      <c r="K11" s="31">
        <v>5</v>
      </c>
      <c r="L11" s="31">
        <v>0</v>
      </c>
      <c r="M11" s="61">
        <f t="shared" si="0"/>
        <v>110</v>
      </c>
      <c r="N11" s="38">
        <v>5</v>
      </c>
    </row>
    <row r="12" spans="1:14" ht="18.75">
      <c r="A12" s="56">
        <v>6</v>
      </c>
      <c r="B12" s="29" t="s">
        <v>55</v>
      </c>
      <c r="C12" s="37">
        <v>1</v>
      </c>
      <c r="D12" s="37">
        <v>1</v>
      </c>
      <c r="E12" s="34">
        <v>14</v>
      </c>
      <c r="F12" s="34">
        <v>43</v>
      </c>
      <c r="G12" s="39">
        <v>3</v>
      </c>
      <c r="H12" s="34">
        <v>21</v>
      </c>
      <c r="I12" s="57">
        <v>6</v>
      </c>
      <c r="J12" s="34">
        <v>22</v>
      </c>
      <c r="K12" s="31">
        <v>6</v>
      </c>
      <c r="L12" s="31">
        <v>0</v>
      </c>
      <c r="M12" s="61">
        <f t="shared" si="0"/>
        <v>117</v>
      </c>
      <c r="N12" s="38">
        <v>6</v>
      </c>
    </row>
    <row r="13" spans="1:14" ht="54">
      <c r="A13" s="56">
        <v>7</v>
      </c>
      <c r="B13" s="29" t="s">
        <v>88</v>
      </c>
      <c r="C13" s="34">
        <v>24</v>
      </c>
      <c r="D13" s="34">
        <v>5</v>
      </c>
      <c r="E13" s="34">
        <v>4</v>
      </c>
      <c r="F13" s="34">
        <v>15</v>
      </c>
      <c r="G13" s="31">
        <v>8</v>
      </c>
      <c r="H13" s="34">
        <v>46</v>
      </c>
      <c r="I13" s="60">
        <v>2</v>
      </c>
      <c r="J13" s="34">
        <v>5</v>
      </c>
      <c r="K13" s="31">
        <v>11</v>
      </c>
      <c r="L13" s="31">
        <v>0</v>
      </c>
      <c r="M13" s="61">
        <f t="shared" si="0"/>
        <v>120</v>
      </c>
      <c r="N13" s="38">
        <v>7</v>
      </c>
    </row>
    <row r="14" spans="1:14" ht="18.75">
      <c r="A14" s="56">
        <v>8</v>
      </c>
      <c r="B14" s="29" t="s">
        <v>48</v>
      </c>
      <c r="C14" s="34">
        <v>19</v>
      </c>
      <c r="D14" s="34">
        <v>7</v>
      </c>
      <c r="E14" s="34">
        <v>6</v>
      </c>
      <c r="F14" s="34">
        <v>7</v>
      </c>
      <c r="G14" s="31">
        <v>11</v>
      </c>
      <c r="H14" s="34">
        <v>8</v>
      </c>
      <c r="I14" s="57">
        <v>45</v>
      </c>
      <c r="J14" s="34">
        <v>19</v>
      </c>
      <c r="K14" s="31">
        <v>11</v>
      </c>
      <c r="L14" s="31">
        <v>0</v>
      </c>
      <c r="M14" s="61">
        <f t="shared" si="0"/>
        <v>133</v>
      </c>
      <c r="N14" s="38">
        <v>8</v>
      </c>
    </row>
    <row r="15" spans="1:14" ht="36">
      <c r="A15" s="56">
        <v>9</v>
      </c>
      <c r="B15" s="29" t="s">
        <v>127</v>
      </c>
      <c r="C15" s="34">
        <v>25</v>
      </c>
      <c r="D15" s="34">
        <v>10</v>
      </c>
      <c r="E15" s="34">
        <v>7</v>
      </c>
      <c r="F15" s="34">
        <v>22</v>
      </c>
      <c r="G15" s="31">
        <v>11</v>
      </c>
      <c r="H15" s="34">
        <v>14</v>
      </c>
      <c r="I15" s="57">
        <v>11</v>
      </c>
      <c r="J15" s="34">
        <v>29</v>
      </c>
      <c r="K15" s="31">
        <v>11</v>
      </c>
      <c r="L15" s="31">
        <v>0</v>
      </c>
      <c r="M15" s="61">
        <f t="shared" si="0"/>
        <v>140</v>
      </c>
      <c r="N15" s="38">
        <v>9</v>
      </c>
    </row>
    <row r="16" spans="1:14" ht="36">
      <c r="A16" s="56">
        <v>10</v>
      </c>
      <c r="B16" s="29" t="s">
        <v>124</v>
      </c>
      <c r="C16" s="34">
        <v>16</v>
      </c>
      <c r="D16" s="37">
        <v>3</v>
      </c>
      <c r="E16" s="34">
        <v>27</v>
      </c>
      <c r="F16" s="34">
        <v>34</v>
      </c>
      <c r="G16" s="31">
        <v>11</v>
      </c>
      <c r="H16" s="34">
        <v>5</v>
      </c>
      <c r="I16" s="57">
        <v>20</v>
      </c>
      <c r="J16" s="34">
        <v>21</v>
      </c>
      <c r="K16" s="31">
        <v>11</v>
      </c>
      <c r="L16" s="31">
        <v>0</v>
      </c>
      <c r="M16" s="61">
        <f t="shared" si="0"/>
        <v>148</v>
      </c>
      <c r="N16" s="38">
        <v>10</v>
      </c>
    </row>
    <row r="17" spans="1:14" ht="36">
      <c r="A17" s="56">
        <v>11</v>
      </c>
      <c r="B17" s="29" t="s">
        <v>101</v>
      </c>
      <c r="C17" s="34">
        <v>9</v>
      </c>
      <c r="D17" s="34">
        <v>22</v>
      </c>
      <c r="E17" s="34">
        <v>12</v>
      </c>
      <c r="F17" s="34">
        <v>17</v>
      </c>
      <c r="G17" s="31">
        <v>11</v>
      </c>
      <c r="H17" s="34">
        <v>34</v>
      </c>
      <c r="I17" s="57">
        <v>13</v>
      </c>
      <c r="J17" s="34">
        <v>26</v>
      </c>
      <c r="K17" s="31">
        <v>11</v>
      </c>
      <c r="L17" s="31">
        <v>0</v>
      </c>
      <c r="M17" s="61">
        <f t="shared" si="0"/>
        <v>155</v>
      </c>
      <c r="N17" s="38">
        <v>11</v>
      </c>
    </row>
    <row r="18" spans="1:14" ht="36">
      <c r="A18" s="56">
        <v>12</v>
      </c>
      <c r="B18" s="29" t="s">
        <v>116</v>
      </c>
      <c r="C18" s="34">
        <v>8</v>
      </c>
      <c r="D18" s="34">
        <v>16</v>
      </c>
      <c r="E18" s="34">
        <v>33</v>
      </c>
      <c r="F18" s="34">
        <v>25</v>
      </c>
      <c r="G18" s="31">
        <v>11</v>
      </c>
      <c r="H18" s="34">
        <v>7</v>
      </c>
      <c r="I18" s="57">
        <v>19</v>
      </c>
      <c r="J18" s="34">
        <v>28</v>
      </c>
      <c r="K18" s="31">
        <v>11</v>
      </c>
      <c r="L18" s="31">
        <v>0</v>
      </c>
      <c r="M18" s="61">
        <f t="shared" si="0"/>
        <v>158</v>
      </c>
      <c r="N18" s="38">
        <v>12</v>
      </c>
    </row>
    <row r="19" spans="1:14" ht="18.75">
      <c r="A19" s="56">
        <v>13</v>
      </c>
      <c r="B19" s="29" t="s">
        <v>50</v>
      </c>
      <c r="C19" s="37">
        <v>3</v>
      </c>
      <c r="D19" s="34">
        <v>33</v>
      </c>
      <c r="E19" s="34">
        <v>26</v>
      </c>
      <c r="F19" s="34">
        <v>28</v>
      </c>
      <c r="G19" s="31">
        <v>11</v>
      </c>
      <c r="H19" s="34">
        <v>25</v>
      </c>
      <c r="I19" s="57">
        <v>10</v>
      </c>
      <c r="J19" s="34">
        <v>14</v>
      </c>
      <c r="K19" s="31">
        <v>11</v>
      </c>
      <c r="L19" s="31">
        <v>0</v>
      </c>
      <c r="M19" s="61">
        <f t="shared" si="0"/>
        <v>161</v>
      </c>
      <c r="N19" s="38">
        <v>13</v>
      </c>
    </row>
    <row r="20" spans="1:14" ht="18.75">
      <c r="A20" s="56">
        <v>14</v>
      </c>
      <c r="B20" s="29" t="s">
        <v>73</v>
      </c>
      <c r="C20" s="34">
        <v>31</v>
      </c>
      <c r="D20" s="34">
        <v>25</v>
      </c>
      <c r="E20" s="34">
        <v>10</v>
      </c>
      <c r="F20" s="34">
        <v>19</v>
      </c>
      <c r="G20" s="31">
        <v>11</v>
      </c>
      <c r="H20" s="34">
        <v>38</v>
      </c>
      <c r="I20" s="57">
        <v>4</v>
      </c>
      <c r="J20" s="34">
        <v>17</v>
      </c>
      <c r="K20" s="31">
        <v>11</v>
      </c>
      <c r="L20" s="31">
        <v>0</v>
      </c>
      <c r="M20" s="61">
        <f t="shared" si="0"/>
        <v>166</v>
      </c>
      <c r="N20" s="38">
        <v>14</v>
      </c>
    </row>
    <row r="21" spans="1:14" ht="36">
      <c r="A21" s="56">
        <v>15</v>
      </c>
      <c r="B21" s="29" t="s">
        <v>198</v>
      </c>
      <c r="C21" s="34">
        <v>6</v>
      </c>
      <c r="D21" s="34">
        <v>20</v>
      </c>
      <c r="E21" s="34">
        <v>42</v>
      </c>
      <c r="F21" s="34">
        <v>8</v>
      </c>
      <c r="G21" s="31">
        <v>11</v>
      </c>
      <c r="H21" s="34">
        <v>29</v>
      </c>
      <c r="I21" s="57">
        <v>17</v>
      </c>
      <c r="J21" s="34">
        <v>32</v>
      </c>
      <c r="K21" s="31">
        <v>11</v>
      </c>
      <c r="L21" s="31">
        <v>0</v>
      </c>
      <c r="M21" s="61">
        <f t="shared" si="0"/>
        <v>176</v>
      </c>
      <c r="N21" s="38">
        <v>15</v>
      </c>
    </row>
    <row r="22" spans="1:14" ht="18.75">
      <c r="A22" s="56">
        <v>16</v>
      </c>
      <c r="B22" s="29" t="s">
        <v>14</v>
      </c>
      <c r="C22" s="34">
        <v>21</v>
      </c>
      <c r="D22" s="37">
        <v>2</v>
      </c>
      <c r="E22" s="34">
        <v>24</v>
      </c>
      <c r="F22" s="34">
        <v>22</v>
      </c>
      <c r="G22" s="31">
        <v>11</v>
      </c>
      <c r="H22" s="34">
        <v>4</v>
      </c>
      <c r="I22" s="57">
        <v>22</v>
      </c>
      <c r="J22" s="34">
        <v>66</v>
      </c>
      <c r="K22" s="31">
        <v>11</v>
      </c>
      <c r="L22" s="31">
        <v>0</v>
      </c>
      <c r="M22" s="61">
        <f t="shared" si="0"/>
        <v>183</v>
      </c>
      <c r="N22" s="38">
        <v>16</v>
      </c>
    </row>
    <row r="23" spans="1:14" ht="18.75">
      <c r="A23" s="56">
        <v>17</v>
      </c>
      <c r="B23" s="29" t="s">
        <v>65</v>
      </c>
      <c r="C23" s="37">
        <v>2</v>
      </c>
      <c r="D23" s="34">
        <v>19</v>
      </c>
      <c r="E23" s="34">
        <v>34</v>
      </c>
      <c r="F23" s="34">
        <v>34</v>
      </c>
      <c r="G23" s="31">
        <v>4</v>
      </c>
      <c r="H23" s="37">
        <v>1</v>
      </c>
      <c r="I23" s="57">
        <v>50</v>
      </c>
      <c r="J23" s="34">
        <v>35</v>
      </c>
      <c r="K23" s="31">
        <v>9</v>
      </c>
      <c r="L23" s="31">
        <v>0</v>
      </c>
      <c r="M23" s="61">
        <f t="shared" si="0"/>
        <v>188</v>
      </c>
      <c r="N23" s="38">
        <v>17</v>
      </c>
    </row>
    <row r="24" spans="1:14" ht="18.75">
      <c r="A24" s="56">
        <v>18</v>
      </c>
      <c r="B24" s="29" t="s">
        <v>47</v>
      </c>
      <c r="C24" s="34">
        <v>29</v>
      </c>
      <c r="D24" s="34">
        <v>24</v>
      </c>
      <c r="E24" s="34">
        <v>8</v>
      </c>
      <c r="F24" s="34">
        <v>31</v>
      </c>
      <c r="G24" s="31">
        <v>11</v>
      </c>
      <c r="H24" s="34">
        <v>53</v>
      </c>
      <c r="I24" s="57">
        <v>9</v>
      </c>
      <c r="J24" s="34">
        <v>15</v>
      </c>
      <c r="K24" s="31">
        <v>11</v>
      </c>
      <c r="L24" s="31">
        <v>0</v>
      </c>
      <c r="M24" s="61">
        <f t="shared" si="0"/>
        <v>191</v>
      </c>
      <c r="N24" s="38">
        <v>18</v>
      </c>
    </row>
    <row r="25" spans="1:14" ht="18.75">
      <c r="A25" s="56">
        <v>19</v>
      </c>
      <c r="B25" s="29" t="s">
        <v>203</v>
      </c>
      <c r="C25" s="34">
        <v>12</v>
      </c>
      <c r="D25" s="34">
        <v>21</v>
      </c>
      <c r="E25" s="34">
        <v>30</v>
      </c>
      <c r="F25" s="34">
        <v>31</v>
      </c>
      <c r="G25" s="31">
        <v>11</v>
      </c>
      <c r="H25" s="34">
        <v>24</v>
      </c>
      <c r="I25" s="57">
        <v>25</v>
      </c>
      <c r="J25" s="34">
        <v>33</v>
      </c>
      <c r="K25" s="31">
        <v>11</v>
      </c>
      <c r="L25" s="31">
        <v>0</v>
      </c>
      <c r="M25" s="61">
        <f t="shared" si="0"/>
        <v>198</v>
      </c>
      <c r="N25" s="38">
        <v>19</v>
      </c>
    </row>
    <row r="26" spans="1:14" ht="18.75">
      <c r="A26" s="56">
        <v>20</v>
      </c>
      <c r="B26" s="29" t="s">
        <v>64</v>
      </c>
      <c r="C26" s="34">
        <v>27</v>
      </c>
      <c r="D26" s="34">
        <v>32</v>
      </c>
      <c r="E26" s="34">
        <v>25</v>
      </c>
      <c r="F26" s="34">
        <v>49</v>
      </c>
      <c r="G26" s="31">
        <v>9</v>
      </c>
      <c r="H26" s="34">
        <v>35</v>
      </c>
      <c r="I26" s="57">
        <v>29</v>
      </c>
      <c r="J26" s="34">
        <v>4</v>
      </c>
      <c r="K26" s="39">
        <v>2</v>
      </c>
      <c r="L26" s="31">
        <v>0</v>
      </c>
      <c r="M26" s="61">
        <f t="shared" si="0"/>
        <v>212</v>
      </c>
      <c r="N26" s="38">
        <v>20</v>
      </c>
    </row>
    <row r="27" spans="1:14" ht="18.75">
      <c r="A27" s="56">
        <v>21</v>
      </c>
      <c r="B27" s="29" t="s">
        <v>63</v>
      </c>
      <c r="C27" s="34">
        <v>17</v>
      </c>
      <c r="D27" s="34">
        <v>29</v>
      </c>
      <c r="E27" s="34">
        <v>36</v>
      </c>
      <c r="F27" s="34">
        <v>46</v>
      </c>
      <c r="G27" s="31">
        <v>11</v>
      </c>
      <c r="H27" s="34">
        <v>52</v>
      </c>
      <c r="I27" s="57">
        <v>15</v>
      </c>
      <c r="J27" s="34">
        <v>8</v>
      </c>
      <c r="K27" s="31">
        <v>11</v>
      </c>
      <c r="L27" s="31">
        <v>0</v>
      </c>
      <c r="M27" s="61">
        <f t="shared" si="0"/>
        <v>225</v>
      </c>
      <c r="N27" s="38">
        <v>21</v>
      </c>
    </row>
    <row r="28" spans="1:14" ht="36">
      <c r="A28" s="56">
        <v>22</v>
      </c>
      <c r="B28" s="29" t="s">
        <v>200</v>
      </c>
      <c r="C28" s="34">
        <v>10</v>
      </c>
      <c r="D28" s="34">
        <v>8</v>
      </c>
      <c r="E28" s="34">
        <v>100</v>
      </c>
      <c r="F28" s="34">
        <v>4</v>
      </c>
      <c r="G28" s="31">
        <v>11</v>
      </c>
      <c r="H28" s="34">
        <v>54</v>
      </c>
      <c r="I28" s="57">
        <v>18</v>
      </c>
      <c r="J28" s="34">
        <v>10</v>
      </c>
      <c r="K28" s="31">
        <v>11</v>
      </c>
      <c r="L28" s="31">
        <v>0</v>
      </c>
      <c r="M28" s="61">
        <f t="shared" si="0"/>
        <v>226</v>
      </c>
      <c r="N28" s="38">
        <v>22</v>
      </c>
    </row>
    <row r="29" spans="1:14" ht="18.75">
      <c r="A29" s="56">
        <v>23</v>
      </c>
      <c r="B29" s="29" t="s">
        <v>119</v>
      </c>
      <c r="C29" s="34">
        <v>32</v>
      </c>
      <c r="D29" s="34">
        <v>30</v>
      </c>
      <c r="E29" s="34">
        <v>39</v>
      </c>
      <c r="F29" s="34">
        <v>14</v>
      </c>
      <c r="G29" s="31">
        <v>11</v>
      </c>
      <c r="H29" s="34">
        <v>17</v>
      </c>
      <c r="I29" s="57">
        <v>47</v>
      </c>
      <c r="J29" s="34">
        <v>30</v>
      </c>
      <c r="K29" s="31">
        <v>11</v>
      </c>
      <c r="L29" s="31">
        <v>0</v>
      </c>
      <c r="M29" s="61">
        <f t="shared" si="0"/>
        <v>231</v>
      </c>
      <c r="N29" s="38">
        <v>23</v>
      </c>
    </row>
    <row r="30" spans="1:14" ht="18.75">
      <c r="A30" s="56">
        <v>24</v>
      </c>
      <c r="B30" s="29" t="s">
        <v>54</v>
      </c>
      <c r="C30" s="34">
        <v>18</v>
      </c>
      <c r="D30" s="34">
        <v>28</v>
      </c>
      <c r="E30" s="34">
        <v>43</v>
      </c>
      <c r="F30" s="34">
        <v>34</v>
      </c>
      <c r="G30" s="31">
        <v>11</v>
      </c>
      <c r="H30" s="34">
        <v>16</v>
      </c>
      <c r="I30" s="57">
        <v>35</v>
      </c>
      <c r="J30" s="34">
        <v>44</v>
      </c>
      <c r="K30" s="31">
        <v>11</v>
      </c>
      <c r="L30" s="31">
        <v>0</v>
      </c>
      <c r="M30" s="61">
        <f t="shared" si="0"/>
        <v>240</v>
      </c>
      <c r="N30" s="38">
        <v>24</v>
      </c>
    </row>
    <row r="31" spans="1:14" ht="18.75">
      <c r="A31" s="56">
        <v>25</v>
      </c>
      <c r="B31" s="29" t="s">
        <v>74</v>
      </c>
      <c r="C31" s="34">
        <v>40</v>
      </c>
      <c r="D31" s="34">
        <v>31</v>
      </c>
      <c r="E31" s="34">
        <v>23</v>
      </c>
      <c r="F31" s="34">
        <v>16</v>
      </c>
      <c r="G31" s="31">
        <v>6</v>
      </c>
      <c r="H31" s="34">
        <v>40</v>
      </c>
      <c r="I31" s="57">
        <v>44</v>
      </c>
      <c r="J31" s="34">
        <v>37</v>
      </c>
      <c r="K31" s="31">
        <v>11</v>
      </c>
      <c r="L31" s="31">
        <v>0</v>
      </c>
      <c r="M31" s="61">
        <f t="shared" si="0"/>
        <v>248</v>
      </c>
      <c r="N31" s="38">
        <v>25</v>
      </c>
    </row>
    <row r="32" spans="1:14" ht="18.75">
      <c r="A32" s="56">
        <v>26</v>
      </c>
      <c r="B32" s="29" t="s">
        <v>51</v>
      </c>
      <c r="C32" s="34">
        <v>34</v>
      </c>
      <c r="D32" s="34">
        <v>39</v>
      </c>
      <c r="E32" s="34">
        <v>59</v>
      </c>
      <c r="F32" s="34">
        <v>37</v>
      </c>
      <c r="G32" s="31">
        <v>11</v>
      </c>
      <c r="H32" s="34">
        <v>18</v>
      </c>
      <c r="I32" s="57">
        <v>16</v>
      </c>
      <c r="J32" s="34">
        <v>31</v>
      </c>
      <c r="K32" s="31">
        <v>11</v>
      </c>
      <c r="L32" s="31">
        <v>0</v>
      </c>
      <c r="M32" s="61">
        <f t="shared" si="0"/>
        <v>256</v>
      </c>
      <c r="N32" s="38">
        <v>26</v>
      </c>
    </row>
    <row r="33" spans="1:14" ht="18.75">
      <c r="A33" s="56">
        <v>27</v>
      </c>
      <c r="B33" s="29" t="s">
        <v>52</v>
      </c>
      <c r="C33" s="34">
        <v>28</v>
      </c>
      <c r="D33" s="34">
        <v>35</v>
      </c>
      <c r="E33" s="34">
        <v>22</v>
      </c>
      <c r="F33" s="34">
        <v>37</v>
      </c>
      <c r="G33" s="31">
        <v>11</v>
      </c>
      <c r="H33" s="34">
        <v>63</v>
      </c>
      <c r="I33" s="57">
        <v>26</v>
      </c>
      <c r="J33" s="34">
        <v>24</v>
      </c>
      <c r="K33" s="31">
        <v>11</v>
      </c>
      <c r="L33" s="31">
        <v>0</v>
      </c>
      <c r="M33" s="61">
        <f t="shared" si="0"/>
        <v>257</v>
      </c>
      <c r="N33" s="38">
        <v>27</v>
      </c>
    </row>
    <row r="34" spans="1:14" ht="18.75">
      <c r="A34" s="56">
        <v>28</v>
      </c>
      <c r="B34" s="29" t="s">
        <v>201</v>
      </c>
      <c r="C34" s="62">
        <v>41</v>
      </c>
      <c r="D34" s="34">
        <v>26</v>
      </c>
      <c r="E34" s="34">
        <v>46</v>
      </c>
      <c r="F34" s="34">
        <v>28</v>
      </c>
      <c r="G34" s="31">
        <v>11</v>
      </c>
      <c r="H34" s="34">
        <v>31</v>
      </c>
      <c r="I34" s="57">
        <v>39</v>
      </c>
      <c r="J34" s="34">
        <v>25</v>
      </c>
      <c r="K34" s="31">
        <v>11</v>
      </c>
      <c r="L34" s="31">
        <v>0</v>
      </c>
      <c r="M34" s="61">
        <f t="shared" si="0"/>
        <v>258</v>
      </c>
      <c r="N34" s="38">
        <v>28</v>
      </c>
    </row>
    <row r="35" spans="1:14" ht="36">
      <c r="A35" s="56">
        <v>29</v>
      </c>
      <c r="B35" s="29" t="s">
        <v>94</v>
      </c>
      <c r="C35" s="34">
        <v>11</v>
      </c>
      <c r="D35" s="34">
        <v>27</v>
      </c>
      <c r="E35" s="34">
        <v>20</v>
      </c>
      <c r="F35" s="34">
        <v>25</v>
      </c>
      <c r="G35" s="31">
        <v>11</v>
      </c>
      <c r="H35" s="34">
        <v>65</v>
      </c>
      <c r="I35" s="57">
        <v>41</v>
      </c>
      <c r="J35" s="34">
        <v>48</v>
      </c>
      <c r="K35" s="31">
        <v>11</v>
      </c>
      <c r="L35" s="31">
        <v>0</v>
      </c>
      <c r="M35" s="61">
        <f t="shared" si="0"/>
        <v>259</v>
      </c>
      <c r="N35" s="38">
        <v>29</v>
      </c>
    </row>
    <row r="36" spans="1:14" ht="36">
      <c r="A36" s="63">
        <v>30</v>
      </c>
      <c r="B36" s="29" t="s">
        <v>137</v>
      </c>
      <c r="C36" s="34">
        <v>26</v>
      </c>
      <c r="D36" s="34">
        <v>11</v>
      </c>
      <c r="E36" s="34">
        <v>56</v>
      </c>
      <c r="F36" s="34">
        <v>61</v>
      </c>
      <c r="G36" s="31">
        <v>11</v>
      </c>
      <c r="H36" s="34">
        <v>11</v>
      </c>
      <c r="I36" s="57">
        <v>36</v>
      </c>
      <c r="J36" s="34">
        <v>45</v>
      </c>
      <c r="K36" s="31">
        <v>11</v>
      </c>
      <c r="L36" s="31">
        <v>0</v>
      </c>
      <c r="M36" s="64">
        <f t="shared" si="0"/>
        <v>268</v>
      </c>
      <c r="N36" s="52">
        <v>30</v>
      </c>
    </row>
    <row r="37" spans="1:14" ht="36">
      <c r="A37" s="56">
        <v>31</v>
      </c>
      <c r="B37" s="29" t="s">
        <v>102</v>
      </c>
      <c r="C37" s="34">
        <v>13</v>
      </c>
      <c r="D37" s="34">
        <v>18</v>
      </c>
      <c r="E37" s="34">
        <v>50</v>
      </c>
      <c r="F37" s="34">
        <v>52</v>
      </c>
      <c r="G37" s="31">
        <v>11</v>
      </c>
      <c r="H37" s="34">
        <v>48</v>
      </c>
      <c r="I37" s="57">
        <v>21</v>
      </c>
      <c r="J37" s="34">
        <v>58</v>
      </c>
      <c r="K37" s="31">
        <v>11</v>
      </c>
      <c r="L37" s="31">
        <v>0</v>
      </c>
      <c r="M37" s="61">
        <f t="shared" si="0"/>
        <v>282</v>
      </c>
      <c r="N37" s="38">
        <v>31</v>
      </c>
    </row>
    <row r="38" spans="1:14" ht="36">
      <c r="A38" s="65">
        <v>32</v>
      </c>
      <c r="B38" s="29" t="s">
        <v>129</v>
      </c>
      <c r="C38" s="34">
        <v>30</v>
      </c>
      <c r="D38" s="34">
        <v>41</v>
      </c>
      <c r="E38" s="34">
        <v>15</v>
      </c>
      <c r="F38" s="34">
        <v>61</v>
      </c>
      <c r="G38" s="31">
        <v>11</v>
      </c>
      <c r="H38" s="34">
        <v>48</v>
      </c>
      <c r="I38" s="57">
        <v>32</v>
      </c>
      <c r="J38" s="34">
        <v>40</v>
      </c>
      <c r="K38" s="31">
        <v>11</v>
      </c>
      <c r="L38" s="31">
        <v>0</v>
      </c>
      <c r="M38" s="64">
        <f t="shared" si="0"/>
        <v>289</v>
      </c>
      <c r="N38" s="66">
        <v>32</v>
      </c>
    </row>
    <row r="39" spans="1:14" ht="18.75">
      <c r="A39" s="56">
        <v>33</v>
      </c>
      <c r="B39" s="29" t="s">
        <v>90</v>
      </c>
      <c r="C39" s="34">
        <v>37</v>
      </c>
      <c r="D39" s="34">
        <v>34</v>
      </c>
      <c r="E39" s="34">
        <v>45</v>
      </c>
      <c r="F39" s="34">
        <v>11</v>
      </c>
      <c r="G39" s="31">
        <v>11</v>
      </c>
      <c r="H39" s="34">
        <v>49</v>
      </c>
      <c r="I39" s="57">
        <v>40</v>
      </c>
      <c r="J39" s="34">
        <v>55</v>
      </c>
      <c r="K39" s="31">
        <v>11</v>
      </c>
      <c r="L39" s="31">
        <v>0</v>
      </c>
      <c r="M39" s="61">
        <f t="shared" si="0"/>
        <v>293</v>
      </c>
      <c r="N39" s="38">
        <v>33</v>
      </c>
    </row>
    <row r="40" spans="1:14" ht="36">
      <c r="A40" s="56">
        <v>34</v>
      </c>
      <c r="B40" s="47" t="s">
        <v>204</v>
      </c>
      <c r="C40" s="34">
        <v>100</v>
      </c>
      <c r="D40" s="34">
        <v>100</v>
      </c>
      <c r="E40" s="37">
        <v>3</v>
      </c>
      <c r="F40" s="34">
        <v>19</v>
      </c>
      <c r="G40" s="31">
        <v>11</v>
      </c>
      <c r="H40" s="34">
        <v>47</v>
      </c>
      <c r="I40" s="57">
        <v>7</v>
      </c>
      <c r="J40" s="34">
        <v>6</v>
      </c>
      <c r="K40" s="31">
        <v>4</v>
      </c>
      <c r="L40" s="31">
        <v>0</v>
      </c>
      <c r="M40" s="61">
        <f t="shared" si="0"/>
        <v>297</v>
      </c>
      <c r="N40" s="38">
        <v>34</v>
      </c>
    </row>
    <row r="41" spans="1:14" ht="36">
      <c r="A41" s="56">
        <v>35</v>
      </c>
      <c r="B41" s="29" t="s">
        <v>93</v>
      </c>
      <c r="C41" s="34">
        <v>33</v>
      </c>
      <c r="D41" s="34">
        <v>23</v>
      </c>
      <c r="E41" s="34">
        <v>30</v>
      </c>
      <c r="F41" s="34">
        <v>49</v>
      </c>
      <c r="G41" s="31">
        <v>7</v>
      </c>
      <c r="H41" s="34">
        <v>57</v>
      </c>
      <c r="I41" s="57">
        <v>37</v>
      </c>
      <c r="J41" s="34">
        <v>50</v>
      </c>
      <c r="K41" s="31">
        <v>11</v>
      </c>
      <c r="L41" s="31">
        <v>10</v>
      </c>
      <c r="M41" s="61">
        <f t="shared" si="0"/>
        <v>307</v>
      </c>
      <c r="N41" s="38">
        <v>35</v>
      </c>
    </row>
    <row r="42" spans="1:14" ht="18.75">
      <c r="A42" s="56">
        <v>36</v>
      </c>
      <c r="B42" s="29" t="s">
        <v>80</v>
      </c>
      <c r="C42" s="34">
        <v>36</v>
      </c>
      <c r="D42" s="34">
        <v>100</v>
      </c>
      <c r="E42" s="34">
        <v>49</v>
      </c>
      <c r="F42" s="34">
        <v>9</v>
      </c>
      <c r="G42" s="31">
        <v>11</v>
      </c>
      <c r="H42" s="34">
        <v>12</v>
      </c>
      <c r="I42" s="57">
        <v>53</v>
      </c>
      <c r="J42" s="34">
        <v>34</v>
      </c>
      <c r="K42" s="31">
        <v>11</v>
      </c>
      <c r="L42" s="31">
        <v>0</v>
      </c>
      <c r="M42" s="61">
        <f t="shared" si="0"/>
        <v>315</v>
      </c>
      <c r="N42" s="38">
        <v>36</v>
      </c>
    </row>
    <row r="43" spans="1:14" ht="36">
      <c r="A43" s="56">
        <v>37</v>
      </c>
      <c r="B43" s="29" t="s">
        <v>100</v>
      </c>
      <c r="C43" s="34">
        <v>100</v>
      </c>
      <c r="D43" s="34">
        <v>100</v>
      </c>
      <c r="E43" s="34">
        <v>13</v>
      </c>
      <c r="F43" s="34">
        <v>5</v>
      </c>
      <c r="G43" s="31">
        <v>5</v>
      </c>
      <c r="H43" s="34">
        <v>58</v>
      </c>
      <c r="I43" s="57">
        <v>12</v>
      </c>
      <c r="J43" s="34">
        <v>11</v>
      </c>
      <c r="K43" s="31">
        <v>11</v>
      </c>
      <c r="L43" s="31">
        <v>10</v>
      </c>
      <c r="M43" s="61">
        <f t="shared" si="0"/>
        <v>325</v>
      </c>
      <c r="N43" s="38">
        <v>37</v>
      </c>
    </row>
    <row r="44" spans="1:14" ht="18.75">
      <c r="A44" s="56">
        <v>38</v>
      </c>
      <c r="B44" s="29" t="s">
        <v>95</v>
      </c>
      <c r="C44" s="34">
        <v>22</v>
      </c>
      <c r="D44" s="34">
        <v>38</v>
      </c>
      <c r="E44" s="34">
        <v>30</v>
      </c>
      <c r="F44" s="34">
        <v>100</v>
      </c>
      <c r="G44" s="31">
        <v>11</v>
      </c>
      <c r="H44" s="34">
        <v>61</v>
      </c>
      <c r="I44" s="57">
        <v>42</v>
      </c>
      <c r="J44" s="34">
        <v>12</v>
      </c>
      <c r="K44" s="31">
        <v>11</v>
      </c>
      <c r="L44" s="31">
        <v>10</v>
      </c>
      <c r="M44" s="61">
        <f t="shared" si="0"/>
        <v>337</v>
      </c>
      <c r="N44" s="38">
        <v>38</v>
      </c>
    </row>
    <row r="45" spans="1:14" ht="18.75">
      <c r="A45" s="56">
        <v>39</v>
      </c>
      <c r="B45" s="29" t="s">
        <v>146</v>
      </c>
      <c r="C45" s="34">
        <v>100</v>
      </c>
      <c r="D45" s="34">
        <v>41</v>
      </c>
      <c r="E45" s="34">
        <v>29</v>
      </c>
      <c r="F45" s="34">
        <v>19</v>
      </c>
      <c r="G45" s="31">
        <v>11</v>
      </c>
      <c r="H45" s="34">
        <v>26</v>
      </c>
      <c r="I45" s="57">
        <v>34</v>
      </c>
      <c r="J45" s="34">
        <v>71</v>
      </c>
      <c r="K45" s="31">
        <v>11</v>
      </c>
      <c r="L45" s="31">
        <v>0</v>
      </c>
      <c r="M45" s="61">
        <f t="shared" si="0"/>
        <v>342</v>
      </c>
      <c r="N45" s="38">
        <v>39</v>
      </c>
    </row>
    <row r="46" spans="1:14" ht="18.75">
      <c r="A46" s="56">
        <v>40</v>
      </c>
      <c r="B46" s="29" t="s">
        <v>87</v>
      </c>
      <c r="C46" s="34">
        <v>41</v>
      </c>
      <c r="D46" s="34">
        <v>37</v>
      </c>
      <c r="E46" s="34">
        <v>16</v>
      </c>
      <c r="F46" s="34">
        <v>55</v>
      </c>
      <c r="G46" s="31">
        <v>5</v>
      </c>
      <c r="H46" s="34">
        <v>44</v>
      </c>
      <c r="I46" s="57">
        <v>61</v>
      </c>
      <c r="J46" s="34">
        <v>73</v>
      </c>
      <c r="K46" s="31">
        <v>11</v>
      </c>
      <c r="L46" s="31">
        <v>0</v>
      </c>
      <c r="M46" s="61">
        <f t="shared" si="0"/>
        <v>343</v>
      </c>
      <c r="N46" s="38">
        <v>40</v>
      </c>
    </row>
    <row r="47" spans="1:14" ht="36">
      <c r="A47" s="56">
        <v>41</v>
      </c>
      <c r="B47" s="29" t="s">
        <v>108</v>
      </c>
      <c r="C47" s="34">
        <v>100</v>
      </c>
      <c r="D47" s="34">
        <v>17</v>
      </c>
      <c r="E47" s="34">
        <v>51</v>
      </c>
      <c r="F47" s="34">
        <v>37</v>
      </c>
      <c r="G47" s="31">
        <v>11</v>
      </c>
      <c r="H47" s="34">
        <v>46</v>
      </c>
      <c r="I47" s="57">
        <v>56</v>
      </c>
      <c r="J47" s="34">
        <v>18</v>
      </c>
      <c r="K47" s="31">
        <v>11</v>
      </c>
      <c r="L47" s="31">
        <v>0</v>
      </c>
      <c r="M47" s="61">
        <f t="shared" si="0"/>
        <v>347</v>
      </c>
      <c r="N47" s="38">
        <v>41</v>
      </c>
    </row>
    <row r="48" spans="1:14" ht="18.75">
      <c r="A48" s="65">
        <v>42</v>
      </c>
      <c r="B48" s="29" t="s">
        <v>117</v>
      </c>
      <c r="C48" s="34">
        <v>39</v>
      </c>
      <c r="D48" s="34">
        <v>41</v>
      </c>
      <c r="E48" s="34">
        <v>55</v>
      </c>
      <c r="F48" s="34">
        <v>49</v>
      </c>
      <c r="G48" s="31">
        <v>11</v>
      </c>
      <c r="H48" s="34">
        <v>19</v>
      </c>
      <c r="I48" s="57">
        <v>59</v>
      </c>
      <c r="J48" s="34">
        <v>62</v>
      </c>
      <c r="K48" s="31">
        <v>11</v>
      </c>
      <c r="L48" s="31">
        <v>10</v>
      </c>
      <c r="M48" s="64">
        <f t="shared" si="0"/>
        <v>356</v>
      </c>
      <c r="N48" s="66">
        <v>42</v>
      </c>
    </row>
    <row r="49" spans="1:14" ht="18.75">
      <c r="A49" s="56">
        <v>43</v>
      </c>
      <c r="B49" s="29" t="s">
        <v>68</v>
      </c>
      <c r="C49" s="34">
        <v>100</v>
      </c>
      <c r="D49" s="34">
        <v>41</v>
      </c>
      <c r="E49" s="34">
        <v>38</v>
      </c>
      <c r="F49" s="34">
        <v>67</v>
      </c>
      <c r="G49" s="39">
        <v>2</v>
      </c>
      <c r="H49" s="34">
        <v>16</v>
      </c>
      <c r="I49" s="57">
        <v>58</v>
      </c>
      <c r="J49" s="34">
        <v>27</v>
      </c>
      <c r="K49" s="31">
        <v>8</v>
      </c>
      <c r="L49" s="31">
        <v>0</v>
      </c>
      <c r="M49" s="61">
        <f t="shared" si="0"/>
        <v>357</v>
      </c>
      <c r="N49" s="38">
        <v>43</v>
      </c>
    </row>
    <row r="50" spans="1:14" ht="36">
      <c r="A50" s="56">
        <v>44</v>
      </c>
      <c r="B50" s="29" t="s">
        <v>112</v>
      </c>
      <c r="C50" s="34">
        <v>38</v>
      </c>
      <c r="D50" s="34">
        <v>40</v>
      </c>
      <c r="E50" s="34">
        <v>60</v>
      </c>
      <c r="F50" s="34">
        <v>58</v>
      </c>
      <c r="G50" s="31">
        <v>11</v>
      </c>
      <c r="H50" s="34">
        <v>37</v>
      </c>
      <c r="I50" s="57">
        <v>48</v>
      </c>
      <c r="J50" s="34">
        <v>47</v>
      </c>
      <c r="K50" s="31">
        <v>11</v>
      </c>
      <c r="L50" s="31">
        <v>10</v>
      </c>
      <c r="M50" s="61">
        <f t="shared" si="0"/>
        <v>360</v>
      </c>
      <c r="N50" s="38">
        <v>44</v>
      </c>
    </row>
    <row r="51" spans="1:14" ht="18.75">
      <c r="A51" s="56">
        <v>45</v>
      </c>
      <c r="B51" s="29" t="s">
        <v>91</v>
      </c>
      <c r="C51" s="34">
        <v>41</v>
      </c>
      <c r="D51" s="34">
        <v>100</v>
      </c>
      <c r="E51" s="34">
        <v>19</v>
      </c>
      <c r="F51" s="34">
        <v>18</v>
      </c>
      <c r="G51" s="31">
        <v>11</v>
      </c>
      <c r="H51" s="34">
        <v>55</v>
      </c>
      <c r="I51" s="57">
        <v>55</v>
      </c>
      <c r="J51" s="34">
        <v>57</v>
      </c>
      <c r="K51" s="31">
        <v>11</v>
      </c>
      <c r="L51" s="31">
        <v>0</v>
      </c>
      <c r="M51" s="61">
        <f t="shared" si="0"/>
        <v>367</v>
      </c>
      <c r="N51" s="38">
        <v>45</v>
      </c>
    </row>
    <row r="52" spans="1:14" ht="18.75">
      <c r="A52" s="56">
        <v>46</v>
      </c>
      <c r="B52" s="29" t="s">
        <v>69</v>
      </c>
      <c r="C52" s="34">
        <v>100</v>
      </c>
      <c r="D52" s="34">
        <v>100</v>
      </c>
      <c r="E52" s="34">
        <v>28</v>
      </c>
      <c r="F52" s="34">
        <v>25</v>
      </c>
      <c r="G52" s="31">
        <v>11</v>
      </c>
      <c r="H52" s="34">
        <v>15</v>
      </c>
      <c r="I52" s="57">
        <v>30</v>
      </c>
      <c r="J52" s="34">
        <v>54</v>
      </c>
      <c r="K52" s="31">
        <v>11</v>
      </c>
      <c r="L52" s="31">
        <v>0</v>
      </c>
      <c r="M52" s="61">
        <f t="shared" si="0"/>
        <v>374</v>
      </c>
      <c r="N52" s="38">
        <v>46</v>
      </c>
    </row>
    <row r="53" spans="1:14" ht="18.75">
      <c r="A53" s="56">
        <v>47</v>
      </c>
      <c r="B53" s="29" t="s">
        <v>72</v>
      </c>
      <c r="C53" s="34">
        <v>100</v>
      </c>
      <c r="D53" s="34">
        <v>14</v>
      </c>
      <c r="E53" s="34">
        <v>21</v>
      </c>
      <c r="F53" s="34">
        <v>55</v>
      </c>
      <c r="G53" s="31">
        <v>8</v>
      </c>
      <c r="H53" s="34">
        <v>56</v>
      </c>
      <c r="I53" s="57">
        <v>62</v>
      </c>
      <c r="J53" s="34">
        <v>38</v>
      </c>
      <c r="K53" s="31">
        <v>11</v>
      </c>
      <c r="L53" s="31">
        <v>10</v>
      </c>
      <c r="M53" s="61">
        <f t="shared" si="0"/>
        <v>375</v>
      </c>
      <c r="N53" s="38">
        <v>47</v>
      </c>
    </row>
    <row r="54" spans="1:14" ht="18.75">
      <c r="A54" s="56">
        <v>48</v>
      </c>
      <c r="B54" s="29" t="s">
        <v>81</v>
      </c>
      <c r="C54" s="34">
        <v>100</v>
      </c>
      <c r="D54" s="34">
        <v>41</v>
      </c>
      <c r="E54" s="34">
        <v>54</v>
      </c>
      <c r="F54" s="34">
        <v>40</v>
      </c>
      <c r="G54" s="31">
        <v>11</v>
      </c>
      <c r="H54" s="34">
        <v>15</v>
      </c>
      <c r="I54" s="57">
        <v>54</v>
      </c>
      <c r="J54" s="34">
        <v>67</v>
      </c>
      <c r="K54" s="31">
        <v>7</v>
      </c>
      <c r="L54" s="31">
        <v>0</v>
      </c>
      <c r="M54" s="61">
        <f t="shared" si="0"/>
        <v>389</v>
      </c>
      <c r="N54" s="38">
        <v>48</v>
      </c>
    </row>
    <row r="55" spans="1:14" ht="36">
      <c r="A55" s="67">
        <v>49</v>
      </c>
      <c r="B55" s="29" t="s">
        <v>97</v>
      </c>
      <c r="C55" s="34">
        <v>100</v>
      </c>
      <c r="D55" s="34">
        <v>100</v>
      </c>
      <c r="E55" s="34">
        <v>18</v>
      </c>
      <c r="F55" s="34">
        <v>64</v>
      </c>
      <c r="G55" s="31">
        <v>11</v>
      </c>
      <c r="H55" s="34">
        <v>42</v>
      </c>
      <c r="I55" s="57">
        <v>27</v>
      </c>
      <c r="J55" s="34">
        <v>42</v>
      </c>
      <c r="K55" s="31">
        <v>11</v>
      </c>
      <c r="L55" s="31">
        <v>0</v>
      </c>
      <c r="M55" s="61">
        <f t="shared" si="0"/>
        <v>415</v>
      </c>
      <c r="N55" s="36">
        <v>49</v>
      </c>
    </row>
    <row r="56" spans="1:14" ht="18.75">
      <c r="A56" s="67">
        <v>50</v>
      </c>
      <c r="B56" s="29" t="s">
        <v>62</v>
      </c>
      <c r="C56" s="34">
        <v>100</v>
      </c>
      <c r="D56" s="34">
        <v>100</v>
      </c>
      <c r="E56" s="34">
        <v>37</v>
      </c>
      <c r="F56" s="34">
        <v>100</v>
      </c>
      <c r="G56" s="31">
        <v>11</v>
      </c>
      <c r="H56" s="34">
        <v>13</v>
      </c>
      <c r="I56" s="57">
        <v>23</v>
      </c>
      <c r="J56" s="34">
        <v>23</v>
      </c>
      <c r="K56" s="31">
        <v>11</v>
      </c>
      <c r="L56" s="31">
        <v>0</v>
      </c>
      <c r="M56" s="61">
        <f t="shared" si="0"/>
        <v>418</v>
      </c>
      <c r="N56" s="36">
        <v>50</v>
      </c>
    </row>
    <row r="57" spans="1:14" ht="36">
      <c r="A57" s="67">
        <v>51</v>
      </c>
      <c r="B57" s="29" t="s">
        <v>96</v>
      </c>
      <c r="C57" s="34">
        <v>100</v>
      </c>
      <c r="D57" s="34">
        <v>100</v>
      </c>
      <c r="E57" s="34">
        <v>41</v>
      </c>
      <c r="F57" s="34">
        <v>43</v>
      </c>
      <c r="G57" s="31">
        <v>11</v>
      </c>
      <c r="H57" s="34">
        <v>39</v>
      </c>
      <c r="I57" s="57">
        <v>31</v>
      </c>
      <c r="J57" s="34">
        <v>59</v>
      </c>
      <c r="K57" s="31">
        <v>11</v>
      </c>
      <c r="L57" s="31">
        <v>0</v>
      </c>
      <c r="M57" s="61">
        <f t="shared" si="0"/>
        <v>435</v>
      </c>
      <c r="N57" s="36">
        <v>51</v>
      </c>
    </row>
    <row r="58" spans="1:14" ht="18.75">
      <c r="A58" s="67">
        <v>52</v>
      </c>
      <c r="B58" s="29" t="s">
        <v>79</v>
      </c>
      <c r="C58" s="34">
        <v>100</v>
      </c>
      <c r="D58" s="34">
        <v>41</v>
      </c>
      <c r="E58" s="34">
        <v>57</v>
      </c>
      <c r="F58" s="34">
        <v>100</v>
      </c>
      <c r="G58" s="31">
        <v>11</v>
      </c>
      <c r="H58" s="34">
        <v>30</v>
      </c>
      <c r="I58" s="57">
        <v>43</v>
      </c>
      <c r="J58" s="34">
        <v>61</v>
      </c>
      <c r="K58" s="31">
        <v>11</v>
      </c>
      <c r="L58" s="31">
        <v>0</v>
      </c>
      <c r="M58" s="61">
        <f t="shared" si="0"/>
        <v>454</v>
      </c>
      <c r="N58" s="36">
        <v>52</v>
      </c>
    </row>
    <row r="59" spans="1:14" ht="54">
      <c r="A59" s="67">
        <v>53</v>
      </c>
      <c r="B59" s="41" t="s">
        <v>140</v>
      </c>
      <c r="C59" s="34">
        <v>100</v>
      </c>
      <c r="D59" s="34">
        <v>100</v>
      </c>
      <c r="E59" s="34">
        <v>100</v>
      </c>
      <c r="F59" s="34">
        <v>46</v>
      </c>
      <c r="G59" s="31">
        <v>11</v>
      </c>
      <c r="H59" s="34">
        <v>20</v>
      </c>
      <c r="I59" s="57">
        <v>51</v>
      </c>
      <c r="J59" s="34">
        <v>16</v>
      </c>
      <c r="K59" s="31">
        <v>11</v>
      </c>
      <c r="L59" s="31">
        <v>0</v>
      </c>
      <c r="M59" s="61">
        <f t="shared" si="0"/>
        <v>455</v>
      </c>
      <c r="N59" s="36">
        <v>53</v>
      </c>
    </row>
    <row r="60" spans="1:14" ht="18.75">
      <c r="A60" s="56">
        <v>54</v>
      </c>
      <c r="B60" s="29" t="s">
        <v>57</v>
      </c>
      <c r="C60" s="34">
        <v>100</v>
      </c>
      <c r="D60" s="34">
        <v>100</v>
      </c>
      <c r="E60" s="34">
        <v>58</v>
      </c>
      <c r="F60" s="34">
        <v>22</v>
      </c>
      <c r="G60" s="31">
        <v>11</v>
      </c>
      <c r="H60" s="34">
        <v>15</v>
      </c>
      <c r="I60" s="57">
        <v>100</v>
      </c>
      <c r="J60" s="34">
        <v>41</v>
      </c>
      <c r="K60" s="31">
        <v>11</v>
      </c>
      <c r="L60" s="31">
        <v>0</v>
      </c>
      <c r="M60" s="61">
        <f t="shared" si="0"/>
        <v>458</v>
      </c>
      <c r="N60" s="38">
        <v>54</v>
      </c>
    </row>
    <row r="61" spans="1:14" ht="36">
      <c r="A61" s="56">
        <v>55</v>
      </c>
      <c r="B61" s="29" t="s">
        <v>85</v>
      </c>
      <c r="C61" s="34">
        <v>100</v>
      </c>
      <c r="D61" s="34">
        <v>100</v>
      </c>
      <c r="E61" s="34">
        <v>40</v>
      </c>
      <c r="F61" s="34">
        <v>12</v>
      </c>
      <c r="G61" s="31">
        <v>11</v>
      </c>
      <c r="H61" s="34">
        <v>15</v>
      </c>
      <c r="I61" s="57">
        <v>64</v>
      </c>
      <c r="J61" s="34">
        <v>100</v>
      </c>
      <c r="K61" s="31">
        <v>11</v>
      </c>
      <c r="L61" s="31">
        <v>10</v>
      </c>
      <c r="M61" s="61">
        <f t="shared" si="0"/>
        <v>463</v>
      </c>
      <c r="N61" s="38">
        <v>55</v>
      </c>
    </row>
    <row r="62" spans="1:14" ht="18.75">
      <c r="A62" s="67">
        <v>56</v>
      </c>
      <c r="B62" s="29" t="s">
        <v>70</v>
      </c>
      <c r="C62" s="34">
        <v>100</v>
      </c>
      <c r="D62" s="34">
        <v>100</v>
      </c>
      <c r="E62" s="34">
        <v>100</v>
      </c>
      <c r="F62" s="34">
        <v>40</v>
      </c>
      <c r="G62" s="31">
        <v>11</v>
      </c>
      <c r="H62" s="34">
        <v>30</v>
      </c>
      <c r="I62" s="57">
        <v>52</v>
      </c>
      <c r="J62" s="34">
        <v>20</v>
      </c>
      <c r="K62" s="31">
        <v>11</v>
      </c>
      <c r="L62" s="31">
        <v>0</v>
      </c>
      <c r="M62" s="61">
        <f t="shared" si="0"/>
        <v>464</v>
      </c>
      <c r="N62" s="36">
        <v>56</v>
      </c>
    </row>
    <row r="63" spans="1:14" ht="18.75">
      <c r="A63" s="67">
        <v>57</v>
      </c>
      <c r="B63" s="29" t="s">
        <v>53</v>
      </c>
      <c r="C63" s="34">
        <v>100</v>
      </c>
      <c r="D63" s="34">
        <v>100</v>
      </c>
      <c r="E63" s="34">
        <v>53</v>
      </c>
      <c r="F63" s="34">
        <v>64</v>
      </c>
      <c r="G63" s="31">
        <v>11</v>
      </c>
      <c r="H63" s="34">
        <v>33</v>
      </c>
      <c r="I63" s="57">
        <v>46</v>
      </c>
      <c r="J63" s="34">
        <v>60</v>
      </c>
      <c r="K63" s="31">
        <v>11</v>
      </c>
      <c r="L63" s="31">
        <v>0</v>
      </c>
      <c r="M63" s="61">
        <f t="shared" si="0"/>
        <v>478</v>
      </c>
      <c r="N63" s="36">
        <v>57</v>
      </c>
    </row>
    <row r="64" spans="1:14" ht="18.75">
      <c r="A64" s="67">
        <v>58</v>
      </c>
      <c r="B64" s="29" t="s">
        <v>60</v>
      </c>
      <c r="C64" s="34">
        <v>100</v>
      </c>
      <c r="D64" s="34">
        <v>100</v>
      </c>
      <c r="E64" s="34">
        <v>52</v>
      </c>
      <c r="F64" s="34">
        <v>43</v>
      </c>
      <c r="G64" s="31">
        <v>11</v>
      </c>
      <c r="H64" s="34">
        <v>64</v>
      </c>
      <c r="I64" s="57">
        <v>49</v>
      </c>
      <c r="J64" s="34">
        <v>52</v>
      </c>
      <c r="K64" s="31">
        <v>11</v>
      </c>
      <c r="L64" s="31">
        <v>0</v>
      </c>
      <c r="M64" s="61">
        <f t="shared" si="0"/>
        <v>482</v>
      </c>
      <c r="N64" s="36">
        <v>58</v>
      </c>
    </row>
    <row r="65" spans="1:14" ht="18.75">
      <c r="A65" s="67">
        <v>59</v>
      </c>
      <c r="B65" s="29" t="s">
        <v>56</v>
      </c>
      <c r="C65" s="68">
        <v>100</v>
      </c>
      <c r="D65" s="34">
        <v>100</v>
      </c>
      <c r="E65" s="34">
        <v>44</v>
      </c>
      <c r="F65" s="34">
        <v>28</v>
      </c>
      <c r="G65" s="31">
        <v>11</v>
      </c>
      <c r="H65" s="34">
        <v>53</v>
      </c>
      <c r="I65" s="57">
        <v>100</v>
      </c>
      <c r="J65" s="34">
        <v>49</v>
      </c>
      <c r="K65" s="31">
        <v>11</v>
      </c>
      <c r="L65" s="31">
        <v>0</v>
      </c>
      <c r="M65" s="61">
        <f t="shared" si="0"/>
        <v>496</v>
      </c>
      <c r="N65" s="36">
        <v>59</v>
      </c>
    </row>
    <row r="66" spans="1:14" ht="18.75">
      <c r="A66" s="56">
        <v>60</v>
      </c>
      <c r="B66" s="29" t="s">
        <v>61</v>
      </c>
      <c r="C66" s="34">
        <v>35</v>
      </c>
      <c r="D66" s="34">
        <v>100</v>
      </c>
      <c r="E66" s="34">
        <v>47</v>
      </c>
      <c r="F66" s="34">
        <v>52</v>
      </c>
      <c r="G66" s="31">
        <v>11</v>
      </c>
      <c r="H66" s="34">
        <v>43</v>
      </c>
      <c r="I66" s="57">
        <v>100</v>
      </c>
      <c r="J66" s="34">
        <v>100</v>
      </c>
      <c r="K66" s="31">
        <v>11</v>
      </c>
      <c r="L66" s="31">
        <v>0</v>
      </c>
      <c r="M66" s="61">
        <f t="shared" si="0"/>
        <v>499</v>
      </c>
      <c r="N66" s="38">
        <v>60</v>
      </c>
    </row>
    <row r="67" spans="1:14" ht="36">
      <c r="A67" s="67">
        <v>61</v>
      </c>
      <c r="B67" s="29" t="s">
        <v>98</v>
      </c>
      <c r="C67" s="34">
        <v>100</v>
      </c>
      <c r="D67" s="34">
        <v>36</v>
      </c>
      <c r="E67" s="34">
        <v>100</v>
      </c>
      <c r="F67" s="34">
        <v>100</v>
      </c>
      <c r="G67" s="31">
        <v>11</v>
      </c>
      <c r="H67" s="34">
        <v>67</v>
      </c>
      <c r="I67" s="57">
        <v>33</v>
      </c>
      <c r="J67" s="34">
        <v>43</v>
      </c>
      <c r="K67" s="31">
        <v>10</v>
      </c>
      <c r="L67" s="31">
        <v>0</v>
      </c>
      <c r="M67" s="61">
        <f t="shared" si="0"/>
        <v>500</v>
      </c>
      <c r="N67" s="36">
        <v>61</v>
      </c>
    </row>
    <row r="68" spans="1:14" ht="18.75">
      <c r="A68" s="67">
        <v>62</v>
      </c>
      <c r="B68" s="29" t="s">
        <v>66</v>
      </c>
      <c r="C68" s="34">
        <v>100</v>
      </c>
      <c r="D68" s="34">
        <v>100</v>
      </c>
      <c r="E68" s="34">
        <v>60</v>
      </c>
      <c r="F68" s="34">
        <v>58</v>
      </c>
      <c r="G68" s="31">
        <v>11</v>
      </c>
      <c r="H68" s="34">
        <v>59</v>
      </c>
      <c r="I68" s="57">
        <v>100</v>
      </c>
      <c r="J68" s="34">
        <v>9</v>
      </c>
      <c r="K68" s="31">
        <v>11</v>
      </c>
      <c r="L68" s="31">
        <v>0</v>
      </c>
      <c r="M68" s="61">
        <f t="shared" si="0"/>
        <v>508</v>
      </c>
      <c r="N68" s="36">
        <v>62</v>
      </c>
    </row>
    <row r="69" spans="1:14" ht="18.75">
      <c r="A69" s="67">
        <v>63</v>
      </c>
      <c r="B69" s="29" t="s">
        <v>83</v>
      </c>
      <c r="C69" s="34">
        <v>100</v>
      </c>
      <c r="D69" s="34">
        <v>100</v>
      </c>
      <c r="E69" s="34">
        <v>100</v>
      </c>
      <c r="F69" s="34">
        <v>70</v>
      </c>
      <c r="G69" s="31">
        <v>11</v>
      </c>
      <c r="H69" s="34">
        <v>42</v>
      </c>
      <c r="I69" s="57">
        <v>38</v>
      </c>
      <c r="J69" s="34">
        <v>36</v>
      </c>
      <c r="K69" s="31">
        <v>11</v>
      </c>
      <c r="L69" s="31">
        <v>0</v>
      </c>
      <c r="M69" s="61">
        <f t="shared" si="0"/>
        <v>508</v>
      </c>
      <c r="N69" s="36">
        <v>63</v>
      </c>
    </row>
    <row r="70" spans="1:14" ht="18.75">
      <c r="A70" s="67">
        <v>64</v>
      </c>
      <c r="B70" s="29" t="s">
        <v>86</v>
      </c>
      <c r="C70" s="34">
        <v>100</v>
      </c>
      <c r="D70" s="34">
        <v>100</v>
      </c>
      <c r="E70" s="34">
        <v>100</v>
      </c>
      <c r="F70" s="34">
        <v>100</v>
      </c>
      <c r="G70" s="31">
        <v>11</v>
      </c>
      <c r="H70" s="34">
        <v>17</v>
      </c>
      <c r="I70" s="57">
        <v>24</v>
      </c>
      <c r="J70" s="34">
        <v>56</v>
      </c>
      <c r="K70" s="31">
        <v>11</v>
      </c>
      <c r="L70" s="31">
        <v>0</v>
      </c>
      <c r="M70" s="61">
        <f t="shared" si="0"/>
        <v>519</v>
      </c>
      <c r="N70" s="36">
        <v>64</v>
      </c>
    </row>
    <row r="71" spans="1:14" ht="36">
      <c r="A71" s="56">
        <v>65</v>
      </c>
      <c r="B71" s="29" t="s">
        <v>104</v>
      </c>
      <c r="C71" s="34">
        <v>23</v>
      </c>
      <c r="D71" s="34">
        <v>15</v>
      </c>
      <c r="E71" s="34">
        <v>60</v>
      </c>
      <c r="F71" s="34">
        <v>100</v>
      </c>
      <c r="G71" s="31">
        <v>11</v>
      </c>
      <c r="H71" s="34">
        <v>100</v>
      </c>
      <c r="I71" s="57">
        <v>100</v>
      </c>
      <c r="J71" s="34">
        <v>100</v>
      </c>
      <c r="K71" s="31">
        <v>11</v>
      </c>
      <c r="L71" s="31">
        <v>10</v>
      </c>
      <c r="M71" s="61">
        <f aca="true" t="shared" si="1" ref="M71:M94">SUM(C71:L71)</f>
        <v>530</v>
      </c>
      <c r="N71" s="38">
        <v>65</v>
      </c>
    </row>
    <row r="72" spans="1:14" ht="36">
      <c r="A72" s="56">
        <v>66</v>
      </c>
      <c r="B72" s="29" t="s">
        <v>111</v>
      </c>
      <c r="C72" s="34">
        <v>100</v>
      </c>
      <c r="D72" s="34">
        <v>100</v>
      </c>
      <c r="E72" s="37">
        <v>1</v>
      </c>
      <c r="F72" s="37">
        <v>3</v>
      </c>
      <c r="G72" s="31">
        <v>11</v>
      </c>
      <c r="H72" s="34">
        <v>100</v>
      </c>
      <c r="I72" s="57">
        <v>100</v>
      </c>
      <c r="J72" s="34">
        <v>100</v>
      </c>
      <c r="K72" s="31">
        <v>11</v>
      </c>
      <c r="L72" s="31">
        <v>10</v>
      </c>
      <c r="M72" s="61">
        <f t="shared" si="1"/>
        <v>536</v>
      </c>
      <c r="N72" s="38">
        <v>66</v>
      </c>
    </row>
    <row r="73" spans="1:14" ht="18.75">
      <c r="A73" s="67">
        <v>67</v>
      </c>
      <c r="B73" s="29" t="s">
        <v>67</v>
      </c>
      <c r="C73" s="34">
        <v>100</v>
      </c>
      <c r="D73" s="34">
        <v>100</v>
      </c>
      <c r="E73" s="34">
        <v>100</v>
      </c>
      <c r="F73" s="34">
        <v>100</v>
      </c>
      <c r="G73" s="31">
        <v>11</v>
      </c>
      <c r="H73" s="34">
        <v>41</v>
      </c>
      <c r="I73" s="57">
        <v>28</v>
      </c>
      <c r="J73" s="34">
        <v>46</v>
      </c>
      <c r="K73" s="31">
        <v>11</v>
      </c>
      <c r="L73" s="31">
        <v>0</v>
      </c>
      <c r="M73" s="61">
        <f t="shared" si="1"/>
        <v>537</v>
      </c>
      <c r="N73" s="36">
        <v>67</v>
      </c>
    </row>
    <row r="74" spans="1:14" ht="36">
      <c r="A74" s="67">
        <v>68</v>
      </c>
      <c r="B74" s="29" t="s">
        <v>147</v>
      </c>
      <c r="C74" s="34">
        <v>100</v>
      </c>
      <c r="D74" s="34">
        <v>100</v>
      </c>
      <c r="E74" s="34">
        <v>48</v>
      </c>
      <c r="F74" s="34">
        <v>58</v>
      </c>
      <c r="G74" s="31">
        <v>11</v>
      </c>
      <c r="H74" s="34">
        <v>45</v>
      </c>
      <c r="I74" s="57">
        <v>100</v>
      </c>
      <c r="J74" s="34">
        <v>70</v>
      </c>
      <c r="K74" s="31">
        <v>11</v>
      </c>
      <c r="L74" s="31">
        <v>0</v>
      </c>
      <c r="M74" s="61">
        <f t="shared" si="1"/>
        <v>543</v>
      </c>
      <c r="N74" s="36">
        <v>68</v>
      </c>
    </row>
    <row r="75" spans="1:14" ht="90">
      <c r="A75" s="67">
        <v>69</v>
      </c>
      <c r="B75" s="29" t="s">
        <v>138</v>
      </c>
      <c r="C75" s="34">
        <v>7</v>
      </c>
      <c r="D75" s="34">
        <v>100</v>
      </c>
      <c r="E75" s="34">
        <v>100</v>
      </c>
      <c r="F75" s="34">
        <v>100</v>
      </c>
      <c r="G75" s="31">
        <v>11</v>
      </c>
      <c r="H75" s="34">
        <v>9</v>
      </c>
      <c r="I75" s="57">
        <v>100</v>
      </c>
      <c r="J75" s="34">
        <v>100</v>
      </c>
      <c r="K75" s="31">
        <v>11</v>
      </c>
      <c r="L75" s="31">
        <v>10</v>
      </c>
      <c r="M75" s="61">
        <f t="shared" si="1"/>
        <v>548</v>
      </c>
      <c r="N75" s="36">
        <v>69</v>
      </c>
    </row>
    <row r="76" spans="1:14" ht="36">
      <c r="A76" s="67">
        <v>70</v>
      </c>
      <c r="B76" s="29" t="s">
        <v>75</v>
      </c>
      <c r="C76" s="34">
        <v>100</v>
      </c>
      <c r="D76" s="34">
        <v>100</v>
      </c>
      <c r="E76" s="34">
        <v>35</v>
      </c>
      <c r="F76" s="34">
        <v>70</v>
      </c>
      <c r="G76" s="31">
        <v>9</v>
      </c>
      <c r="H76" s="34">
        <v>66</v>
      </c>
      <c r="I76" s="57">
        <v>100</v>
      </c>
      <c r="J76" s="34">
        <v>65</v>
      </c>
      <c r="K76" s="31">
        <v>11</v>
      </c>
      <c r="L76" s="31">
        <v>0</v>
      </c>
      <c r="M76" s="61">
        <f t="shared" si="1"/>
        <v>556</v>
      </c>
      <c r="N76" s="36">
        <v>70</v>
      </c>
    </row>
    <row r="77" spans="1:14" ht="36">
      <c r="A77" s="69">
        <v>71</v>
      </c>
      <c r="B77" s="29" t="s">
        <v>151</v>
      </c>
      <c r="C77" s="34">
        <v>100</v>
      </c>
      <c r="D77" s="34">
        <v>100</v>
      </c>
      <c r="E77" s="34">
        <v>100</v>
      </c>
      <c r="F77" s="34">
        <v>40</v>
      </c>
      <c r="G77" s="31">
        <v>11</v>
      </c>
      <c r="H77" s="34">
        <v>36</v>
      </c>
      <c r="I77" s="57">
        <v>100</v>
      </c>
      <c r="J77" s="34">
        <v>51</v>
      </c>
      <c r="K77" s="31">
        <v>11</v>
      </c>
      <c r="L77" s="31">
        <v>10</v>
      </c>
      <c r="M77" s="64">
        <f t="shared" si="1"/>
        <v>559</v>
      </c>
      <c r="N77" s="46">
        <v>71</v>
      </c>
    </row>
    <row r="78" spans="1:14" ht="18.75">
      <c r="A78" s="67">
        <v>72</v>
      </c>
      <c r="B78" s="29" t="s">
        <v>84</v>
      </c>
      <c r="C78" s="34">
        <v>100</v>
      </c>
      <c r="D78" s="34">
        <v>100</v>
      </c>
      <c r="E78" s="34">
        <v>60</v>
      </c>
      <c r="F78" s="34">
        <v>55</v>
      </c>
      <c r="G78" s="31">
        <v>11</v>
      </c>
      <c r="H78" s="34">
        <v>32</v>
      </c>
      <c r="I78" s="57">
        <v>100</v>
      </c>
      <c r="J78" s="34">
        <v>100</v>
      </c>
      <c r="K78" s="31">
        <v>11</v>
      </c>
      <c r="L78" s="31">
        <v>10</v>
      </c>
      <c r="M78" s="61">
        <f t="shared" si="1"/>
        <v>579</v>
      </c>
      <c r="N78" s="36">
        <v>72</v>
      </c>
    </row>
    <row r="79" spans="1:14" ht="36">
      <c r="A79" s="67">
        <v>73</v>
      </c>
      <c r="B79" s="29" t="s">
        <v>77</v>
      </c>
      <c r="C79" s="34">
        <v>100</v>
      </c>
      <c r="D79" s="34">
        <v>100</v>
      </c>
      <c r="E79" s="34">
        <v>100</v>
      </c>
      <c r="F79" s="34">
        <v>64</v>
      </c>
      <c r="G79" s="31">
        <v>10</v>
      </c>
      <c r="H79" s="34">
        <v>27</v>
      </c>
      <c r="I79" s="57">
        <v>100</v>
      </c>
      <c r="J79" s="34">
        <v>69</v>
      </c>
      <c r="K79" s="31">
        <v>11</v>
      </c>
      <c r="L79" s="31">
        <v>0</v>
      </c>
      <c r="M79" s="61">
        <f t="shared" si="1"/>
        <v>581</v>
      </c>
      <c r="N79" s="36">
        <v>73</v>
      </c>
    </row>
    <row r="80" spans="1:14" ht="18.75">
      <c r="A80" s="67">
        <v>74</v>
      </c>
      <c r="B80" s="29" t="s">
        <v>71</v>
      </c>
      <c r="C80" s="34">
        <v>100</v>
      </c>
      <c r="D80" s="34">
        <v>100</v>
      </c>
      <c r="E80" s="34">
        <v>60</v>
      </c>
      <c r="F80" s="34">
        <v>46</v>
      </c>
      <c r="G80" s="31">
        <v>11</v>
      </c>
      <c r="H80" s="34">
        <v>49</v>
      </c>
      <c r="I80" s="57">
        <v>100</v>
      </c>
      <c r="J80" s="34">
        <v>100</v>
      </c>
      <c r="K80" s="31">
        <v>11</v>
      </c>
      <c r="L80" s="31">
        <v>10</v>
      </c>
      <c r="M80" s="61">
        <f t="shared" si="1"/>
        <v>587</v>
      </c>
      <c r="N80" s="36">
        <v>74</v>
      </c>
    </row>
    <row r="81" spans="1:14" ht="36">
      <c r="A81" s="67">
        <v>75</v>
      </c>
      <c r="B81" s="29" t="s">
        <v>135</v>
      </c>
      <c r="C81" s="34">
        <v>100</v>
      </c>
      <c r="D81" s="34">
        <v>100</v>
      </c>
      <c r="E81" s="34">
        <v>100</v>
      </c>
      <c r="F81" s="34">
        <v>31</v>
      </c>
      <c r="G81" s="31">
        <v>11</v>
      </c>
      <c r="H81" s="34">
        <v>38</v>
      </c>
      <c r="I81" s="57">
        <v>100</v>
      </c>
      <c r="J81" s="34">
        <v>100</v>
      </c>
      <c r="K81" s="31">
        <v>11</v>
      </c>
      <c r="L81" s="31">
        <v>0</v>
      </c>
      <c r="M81" s="61">
        <f t="shared" si="1"/>
        <v>591</v>
      </c>
      <c r="N81" s="36">
        <v>75</v>
      </c>
    </row>
    <row r="82" spans="1:14" ht="36">
      <c r="A82" s="69">
        <v>76</v>
      </c>
      <c r="B82" s="29" t="s">
        <v>134</v>
      </c>
      <c r="C82" s="34">
        <v>100</v>
      </c>
      <c r="D82" s="34">
        <v>100</v>
      </c>
      <c r="E82" s="34">
        <v>100</v>
      </c>
      <c r="F82" s="34">
        <v>52</v>
      </c>
      <c r="G82" s="31">
        <v>11</v>
      </c>
      <c r="H82" s="34">
        <v>48</v>
      </c>
      <c r="I82" s="57">
        <v>100</v>
      </c>
      <c r="J82" s="34">
        <v>74</v>
      </c>
      <c r="K82" s="31">
        <v>11</v>
      </c>
      <c r="L82" s="31">
        <v>0</v>
      </c>
      <c r="M82" s="64">
        <f t="shared" si="1"/>
        <v>596</v>
      </c>
      <c r="N82" s="46">
        <v>76</v>
      </c>
    </row>
    <row r="83" spans="1:14" ht="36">
      <c r="A83" s="69">
        <v>77</v>
      </c>
      <c r="B83" s="29" t="s">
        <v>155</v>
      </c>
      <c r="C83" s="34">
        <v>100</v>
      </c>
      <c r="D83" s="34">
        <v>100</v>
      </c>
      <c r="E83" s="34">
        <v>100</v>
      </c>
      <c r="F83" s="34">
        <v>100</v>
      </c>
      <c r="G83" s="31">
        <v>11</v>
      </c>
      <c r="H83" s="34">
        <v>53</v>
      </c>
      <c r="I83" s="57">
        <v>63</v>
      </c>
      <c r="J83" s="34">
        <v>68</v>
      </c>
      <c r="K83" s="31">
        <v>11</v>
      </c>
      <c r="L83" s="31">
        <v>0</v>
      </c>
      <c r="M83" s="64">
        <f t="shared" si="1"/>
        <v>606</v>
      </c>
      <c r="N83" s="46">
        <v>77</v>
      </c>
    </row>
    <row r="84" spans="1:14" ht="18.75">
      <c r="A84" s="70">
        <v>78</v>
      </c>
      <c r="B84" s="29" t="s">
        <v>121</v>
      </c>
      <c r="C84" s="34">
        <v>100</v>
      </c>
      <c r="D84" s="34">
        <v>100</v>
      </c>
      <c r="E84" s="34">
        <v>100</v>
      </c>
      <c r="F84" s="34">
        <v>61</v>
      </c>
      <c r="G84" s="31">
        <v>11</v>
      </c>
      <c r="H84" s="34">
        <v>62</v>
      </c>
      <c r="I84" s="57">
        <v>100</v>
      </c>
      <c r="J84" s="34">
        <v>53</v>
      </c>
      <c r="K84" s="31">
        <v>11</v>
      </c>
      <c r="L84" s="31">
        <v>10</v>
      </c>
      <c r="M84" s="64">
        <f t="shared" si="1"/>
        <v>608</v>
      </c>
      <c r="N84" s="53">
        <v>78</v>
      </c>
    </row>
    <row r="85" spans="1:14" ht="36">
      <c r="A85" s="67">
        <v>79</v>
      </c>
      <c r="B85" s="29" t="s">
        <v>109</v>
      </c>
      <c r="C85" s="34">
        <v>100</v>
      </c>
      <c r="D85" s="34">
        <v>100</v>
      </c>
      <c r="E85" s="34">
        <v>100</v>
      </c>
      <c r="F85" s="34">
        <v>100</v>
      </c>
      <c r="G85" s="31">
        <v>11</v>
      </c>
      <c r="H85" s="34">
        <v>49</v>
      </c>
      <c r="I85" s="57">
        <v>60</v>
      </c>
      <c r="J85" s="34">
        <v>72</v>
      </c>
      <c r="K85" s="31">
        <v>11</v>
      </c>
      <c r="L85" s="31">
        <v>10</v>
      </c>
      <c r="M85" s="61">
        <f t="shared" si="1"/>
        <v>613</v>
      </c>
      <c r="N85" s="36">
        <v>79</v>
      </c>
    </row>
    <row r="86" spans="1:14" ht="36">
      <c r="A86" s="69">
        <v>80</v>
      </c>
      <c r="B86" s="29" t="s">
        <v>106</v>
      </c>
      <c r="C86" s="34">
        <v>100</v>
      </c>
      <c r="D86" s="34">
        <v>100</v>
      </c>
      <c r="E86" s="34">
        <v>100</v>
      </c>
      <c r="F86" s="34">
        <v>100</v>
      </c>
      <c r="G86" s="31">
        <v>11</v>
      </c>
      <c r="H86" s="34">
        <v>22</v>
      </c>
      <c r="I86" s="57">
        <v>65</v>
      </c>
      <c r="J86" s="34">
        <v>100</v>
      </c>
      <c r="K86" s="31">
        <v>11</v>
      </c>
      <c r="L86" s="31">
        <v>10</v>
      </c>
      <c r="M86" s="64">
        <f t="shared" si="1"/>
        <v>619</v>
      </c>
      <c r="N86" s="46">
        <v>80</v>
      </c>
    </row>
    <row r="87" spans="1:14" ht="36">
      <c r="A87" s="67">
        <v>81</v>
      </c>
      <c r="B87" s="29" t="s">
        <v>78</v>
      </c>
      <c r="C87" s="34">
        <v>100</v>
      </c>
      <c r="D87" s="34">
        <v>100</v>
      </c>
      <c r="E87" s="34">
        <v>100</v>
      </c>
      <c r="F87" s="34">
        <v>67</v>
      </c>
      <c r="G87" s="31">
        <v>11</v>
      </c>
      <c r="H87" s="34">
        <v>50</v>
      </c>
      <c r="I87" s="57">
        <v>100</v>
      </c>
      <c r="J87" s="34">
        <v>75</v>
      </c>
      <c r="K87" s="31">
        <v>11</v>
      </c>
      <c r="L87" s="31">
        <v>10</v>
      </c>
      <c r="M87" s="61">
        <f t="shared" si="1"/>
        <v>624</v>
      </c>
      <c r="N87" s="36">
        <v>81</v>
      </c>
    </row>
    <row r="88" spans="1:14" ht="36">
      <c r="A88" s="69">
        <v>82</v>
      </c>
      <c r="B88" s="29" t="s">
        <v>153</v>
      </c>
      <c r="C88" s="34">
        <v>100</v>
      </c>
      <c r="D88" s="34">
        <v>100</v>
      </c>
      <c r="E88" s="34">
        <v>100</v>
      </c>
      <c r="F88" s="34">
        <v>100</v>
      </c>
      <c r="G88" s="31">
        <v>11</v>
      </c>
      <c r="H88" s="34">
        <v>69</v>
      </c>
      <c r="I88" s="57">
        <v>100</v>
      </c>
      <c r="J88" s="34">
        <v>39</v>
      </c>
      <c r="K88" s="31">
        <v>11</v>
      </c>
      <c r="L88" s="31">
        <v>0</v>
      </c>
      <c r="M88" s="64">
        <f t="shared" si="1"/>
        <v>630</v>
      </c>
      <c r="N88" s="46">
        <v>82</v>
      </c>
    </row>
    <row r="89" spans="1:14" ht="18.75">
      <c r="A89" s="67">
        <v>83</v>
      </c>
      <c r="B89" s="29" t="s">
        <v>59</v>
      </c>
      <c r="C89" s="34">
        <v>100</v>
      </c>
      <c r="D89" s="34">
        <v>100</v>
      </c>
      <c r="E89" s="34">
        <v>100</v>
      </c>
      <c r="F89" s="34">
        <v>100</v>
      </c>
      <c r="G89" s="31">
        <v>11</v>
      </c>
      <c r="H89" s="34">
        <v>10</v>
      </c>
      <c r="I89" s="57">
        <v>100</v>
      </c>
      <c r="J89" s="34">
        <v>100</v>
      </c>
      <c r="K89" s="31">
        <v>11</v>
      </c>
      <c r="L89" s="31">
        <v>0</v>
      </c>
      <c r="M89" s="61">
        <f t="shared" si="1"/>
        <v>632</v>
      </c>
      <c r="N89" s="36">
        <v>83</v>
      </c>
    </row>
    <row r="90" spans="1:14" ht="36">
      <c r="A90" s="69">
        <v>84</v>
      </c>
      <c r="B90" s="29" t="s">
        <v>133</v>
      </c>
      <c r="C90" s="34">
        <v>100</v>
      </c>
      <c r="D90" s="34">
        <v>100</v>
      </c>
      <c r="E90" s="34">
        <v>100</v>
      </c>
      <c r="F90" s="34">
        <v>100</v>
      </c>
      <c r="G90" s="31">
        <v>11</v>
      </c>
      <c r="H90" s="34">
        <v>48</v>
      </c>
      <c r="I90" s="57">
        <v>100</v>
      </c>
      <c r="J90" s="34">
        <v>63</v>
      </c>
      <c r="K90" s="31">
        <v>11</v>
      </c>
      <c r="L90" s="31">
        <v>0</v>
      </c>
      <c r="M90" s="64">
        <f t="shared" si="1"/>
        <v>633</v>
      </c>
      <c r="N90" s="46">
        <v>84</v>
      </c>
    </row>
    <row r="91" spans="1:14" ht="36">
      <c r="A91" s="67">
        <v>85</v>
      </c>
      <c r="B91" s="29" t="s">
        <v>76</v>
      </c>
      <c r="C91" s="34">
        <v>100</v>
      </c>
      <c r="D91" s="34">
        <v>100</v>
      </c>
      <c r="E91" s="34">
        <v>100</v>
      </c>
      <c r="F91" s="34">
        <v>100</v>
      </c>
      <c r="G91" s="31">
        <v>11</v>
      </c>
      <c r="H91" s="34">
        <v>100</v>
      </c>
      <c r="I91" s="57">
        <v>57</v>
      </c>
      <c r="J91" s="34">
        <v>64</v>
      </c>
      <c r="K91" s="31">
        <v>11</v>
      </c>
      <c r="L91" s="31">
        <v>0</v>
      </c>
      <c r="M91" s="61">
        <f t="shared" si="1"/>
        <v>643</v>
      </c>
      <c r="N91" s="36">
        <v>85</v>
      </c>
    </row>
    <row r="92" spans="1:14" ht="36">
      <c r="A92" s="67">
        <v>86</v>
      </c>
      <c r="B92" s="47" t="s">
        <v>110</v>
      </c>
      <c r="C92" s="34">
        <v>100</v>
      </c>
      <c r="D92" s="34">
        <v>100</v>
      </c>
      <c r="E92" s="34">
        <v>100</v>
      </c>
      <c r="F92" s="34">
        <v>100</v>
      </c>
      <c r="G92" s="31">
        <v>11</v>
      </c>
      <c r="H92" s="34">
        <v>51</v>
      </c>
      <c r="I92" s="57">
        <v>100</v>
      </c>
      <c r="J92" s="34">
        <v>100</v>
      </c>
      <c r="K92" s="31">
        <v>11</v>
      </c>
      <c r="L92" s="31">
        <v>0</v>
      </c>
      <c r="M92" s="61">
        <f t="shared" si="1"/>
        <v>673</v>
      </c>
      <c r="N92" s="36">
        <v>86</v>
      </c>
    </row>
    <row r="93" spans="1:14" ht="36">
      <c r="A93" s="71">
        <v>87</v>
      </c>
      <c r="B93" s="29" t="s">
        <v>132</v>
      </c>
      <c r="C93" s="34">
        <v>100</v>
      </c>
      <c r="D93" s="34">
        <v>100</v>
      </c>
      <c r="E93" s="34">
        <v>100</v>
      </c>
      <c r="F93" s="34">
        <v>100</v>
      </c>
      <c r="G93" s="31">
        <v>11</v>
      </c>
      <c r="H93" s="31">
        <v>60</v>
      </c>
      <c r="I93" s="57">
        <v>100</v>
      </c>
      <c r="J93" s="34">
        <v>100</v>
      </c>
      <c r="K93" s="31">
        <v>11</v>
      </c>
      <c r="L93" s="31">
        <v>10</v>
      </c>
      <c r="M93" s="72">
        <f t="shared" si="1"/>
        <v>692</v>
      </c>
      <c r="N93" s="33">
        <v>87</v>
      </c>
    </row>
    <row r="94" spans="1:14" ht="36">
      <c r="A94" s="67">
        <v>88</v>
      </c>
      <c r="B94" s="47" t="s">
        <v>113</v>
      </c>
      <c r="C94" s="34">
        <v>100</v>
      </c>
      <c r="D94" s="34">
        <v>100</v>
      </c>
      <c r="E94" s="34">
        <v>100</v>
      </c>
      <c r="F94" s="34">
        <v>100</v>
      </c>
      <c r="G94" s="31">
        <v>11</v>
      </c>
      <c r="H94" s="34">
        <v>68</v>
      </c>
      <c r="I94" s="57">
        <v>100</v>
      </c>
      <c r="J94" s="34">
        <v>100</v>
      </c>
      <c r="K94" s="31">
        <v>11</v>
      </c>
      <c r="L94" s="31">
        <v>10</v>
      </c>
      <c r="M94" s="61">
        <f t="shared" si="1"/>
        <v>700</v>
      </c>
      <c r="N94" s="36">
        <v>88</v>
      </c>
    </row>
  </sheetData>
  <sheetProtection/>
  <mergeCells count="17">
    <mergeCell ref="A1:N1"/>
    <mergeCell ref="A2:N2"/>
    <mergeCell ref="A3:N3"/>
    <mergeCell ref="K4:M4"/>
    <mergeCell ref="A5:A6"/>
    <mergeCell ref="B5:B6"/>
    <mergeCell ref="C5:D5"/>
    <mergeCell ref="E5:E6"/>
    <mergeCell ref="F5:F6"/>
    <mergeCell ref="G5:G6"/>
    <mergeCell ref="N5:N6"/>
    <mergeCell ref="H5:H6"/>
    <mergeCell ref="I5:I6"/>
    <mergeCell ref="J5:J6"/>
    <mergeCell ref="K5:K6"/>
    <mergeCell ref="L5:L6"/>
    <mergeCell ref="M5:M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5">
      <selection activeCell="F10" sqref="F10"/>
    </sheetView>
  </sheetViews>
  <sheetFormatPr defaultColWidth="9.00390625" defaultRowHeight="12.75"/>
  <cols>
    <col min="1" max="11" width="16.75390625" style="0" customWidth="1"/>
    <col min="12" max="12" width="17.125" style="0" customWidth="1"/>
    <col min="13" max="13" width="16.75390625" style="0" customWidth="1"/>
    <col min="14" max="14" width="18.625" style="0" customWidth="1"/>
  </cols>
  <sheetData>
    <row r="1" spans="1:10" ht="25.5">
      <c r="A1" s="115" t="s">
        <v>239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5.5">
      <c r="A2" s="115" t="s">
        <v>238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6.5" customHeight="1">
      <c r="A3" s="78"/>
      <c r="B3" s="78"/>
      <c r="C3" s="78"/>
      <c r="D3" s="78"/>
      <c r="E3" s="78"/>
      <c r="F3" s="78"/>
      <c r="G3" s="78"/>
      <c r="H3" s="78"/>
      <c r="I3" s="78"/>
      <c r="J3" s="78"/>
    </row>
    <row r="4" ht="12.75">
      <c r="A4" t="s">
        <v>229</v>
      </c>
    </row>
    <row r="5" spans="1:10" ht="18.75" customHeight="1">
      <c r="A5" s="94" t="s">
        <v>205</v>
      </c>
      <c r="B5" s="94" t="s">
        <v>206</v>
      </c>
      <c r="C5" s="94" t="s">
        <v>207</v>
      </c>
      <c r="D5" s="94" t="s">
        <v>208</v>
      </c>
      <c r="E5" s="94" t="s">
        <v>209</v>
      </c>
      <c r="F5" s="94" t="s">
        <v>210</v>
      </c>
      <c r="G5" s="94" t="s">
        <v>211</v>
      </c>
      <c r="H5" s="94" t="s">
        <v>212</v>
      </c>
      <c r="I5" s="94" t="s">
        <v>213</v>
      </c>
      <c r="J5" s="94" t="s">
        <v>214</v>
      </c>
    </row>
    <row r="6" spans="1:11" ht="45" customHeight="1">
      <c r="A6" s="81" t="s">
        <v>251</v>
      </c>
      <c r="B6" s="81" t="s">
        <v>254</v>
      </c>
      <c r="C6" s="81" t="s">
        <v>247</v>
      </c>
      <c r="D6" s="81" t="s">
        <v>246</v>
      </c>
      <c r="E6" s="81" t="s">
        <v>219</v>
      </c>
      <c r="F6" s="81" t="s">
        <v>290</v>
      </c>
      <c r="G6" s="81" t="s">
        <v>265</v>
      </c>
      <c r="H6" s="81" t="s">
        <v>268</v>
      </c>
      <c r="I6" s="81" t="s">
        <v>271</v>
      </c>
      <c r="J6" s="81" t="s">
        <v>274</v>
      </c>
      <c r="K6" s="90"/>
    </row>
    <row r="7" spans="1:11" ht="45" customHeight="1">
      <c r="A7" s="81" t="s">
        <v>252</v>
      </c>
      <c r="B7" s="81" t="s">
        <v>255</v>
      </c>
      <c r="C7" s="81" t="s">
        <v>257</v>
      </c>
      <c r="D7" s="81" t="s">
        <v>259</v>
      </c>
      <c r="E7" s="81" t="s">
        <v>261</v>
      </c>
      <c r="F7" s="81" t="s">
        <v>263</v>
      </c>
      <c r="G7" s="81" t="s">
        <v>266</v>
      </c>
      <c r="H7" s="81" t="s">
        <v>269</v>
      </c>
      <c r="I7" s="81" t="s">
        <v>272</v>
      </c>
      <c r="J7" s="81" t="s">
        <v>275</v>
      </c>
      <c r="K7" s="90"/>
    </row>
    <row r="8" spans="1:11" ht="45" customHeight="1">
      <c r="A8" s="81" t="s">
        <v>253</v>
      </c>
      <c r="B8" s="81" t="s">
        <v>256</v>
      </c>
      <c r="C8" s="81" t="s">
        <v>258</v>
      </c>
      <c r="D8" s="81" t="s">
        <v>260</v>
      </c>
      <c r="E8" s="81" t="s">
        <v>262</v>
      </c>
      <c r="F8" s="81" t="s">
        <v>264</v>
      </c>
      <c r="G8" s="81" t="s">
        <v>267</v>
      </c>
      <c r="H8" s="81" t="s">
        <v>270</v>
      </c>
      <c r="I8" s="81" t="s">
        <v>273</v>
      </c>
      <c r="J8" s="81" t="s">
        <v>276</v>
      </c>
      <c r="K8" s="90"/>
    </row>
    <row r="9" spans="1:11" ht="15" customHeight="1">
      <c r="A9" s="97" t="s">
        <v>232</v>
      </c>
      <c r="B9" s="97" t="s">
        <v>233</v>
      </c>
      <c r="C9" s="97" t="s">
        <v>234</v>
      </c>
      <c r="D9" s="97" t="s">
        <v>235</v>
      </c>
      <c r="E9" s="97" t="s">
        <v>236</v>
      </c>
      <c r="F9" s="97" t="s">
        <v>237</v>
      </c>
      <c r="G9" s="91"/>
      <c r="H9" s="91"/>
      <c r="I9" s="91"/>
      <c r="J9" s="92"/>
      <c r="K9" s="90"/>
    </row>
    <row r="10" spans="1:11" ht="45" customHeight="1">
      <c r="A10" s="81" t="s">
        <v>277</v>
      </c>
      <c r="B10" s="81" t="s">
        <v>245</v>
      </c>
      <c r="C10" s="81" t="s">
        <v>282</v>
      </c>
      <c r="D10" s="81" t="s">
        <v>285</v>
      </c>
      <c r="E10" s="81" t="s">
        <v>288</v>
      </c>
      <c r="F10" s="81" t="s">
        <v>314</v>
      </c>
      <c r="G10" s="91"/>
      <c r="H10" s="91"/>
      <c r="I10" s="91"/>
      <c r="J10" s="92"/>
      <c r="K10" s="90"/>
    </row>
    <row r="11" spans="1:11" ht="45" customHeight="1">
      <c r="A11" s="81" t="s">
        <v>278</v>
      </c>
      <c r="B11" s="81" t="s">
        <v>280</v>
      </c>
      <c r="C11" s="81" t="s">
        <v>283</v>
      </c>
      <c r="D11" s="81" t="s">
        <v>286</v>
      </c>
      <c r="E11" s="81" t="s">
        <v>289</v>
      </c>
      <c r="F11" s="81" t="s">
        <v>313</v>
      </c>
      <c r="G11" s="91"/>
      <c r="H11" s="91"/>
      <c r="I11" s="91"/>
      <c r="J11" s="92"/>
      <c r="K11" s="90"/>
    </row>
    <row r="12" spans="1:11" ht="45" customHeight="1">
      <c r="A12" s="81" t="s">
        <v>279</v>
      </c>
      <c r="B12" s="81" t="s">
        <v>281</v>
      </c>
      <c r="C12" s="81" t="s">
        <v>284</v>
      </c>
      <c r="D12" s="81" t="s">
        <v>287</v>
      </c>
      <c r="E12" s="81" t="s">
        <v>291</v>
      </c>
      <c r="F12" s="93" t="s">
        <v>312</v>
      </c>
      <c r="G12" s="91"/>
      <c r="H12" s="91"/>
      <c r="I12" s="91"/>
      <c r="J12" s="92"/>
      <c r="K12" s="90"/>
    </row>
    <row r="13" spans="7:9" ht="18">
      <c r="G13" s="1"/>
      <c r="H13" s="74"/>
      <c r="I13" s="1"/>
    </row>
    <row r="14" spans="1:10" ht="12.75">
      <c r="A14" s="113" t="s">
        <v>250</v>
      </c>
      <c r="B14" s="114"/>
      <c r="C14" s="114"/>
      <c r="D14" s="114"/>
      <c r="E14" s="114"/>
      <c r="F14" s="114"/>
      <c r="G14" s="114"/>
      <c r="H14" s="114"/>
      <c r="I14" s="114"/>
      <c r="J14" s="114"/>
    </row>
    <row r="15" spans="1:10" ht="54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</row>
    <row r="16" spans="1:6" ht="12.75">
      <c r="A16" s="75" t="s">
        <v>205</v>
      </c>
      <c r="B16" s="75" t="s">
        <v>206</v>
      </c>
      <c r="C16" s="75" t="s">
        <v>207</v>
      </c>
      <c r="D16" s="75" t="s">
        <v>208</v>
      </c>
      <c r="E16" s="75" t="s">
        <v>209</v>
      </c>
      <c r="F16" s="75" t="s">
        <v>210</v>
      </c>
    </row>
    <row r="17" spans="1:6" ht="61.5" customHeight="1">
      <c r="A17" s="79" t="s">
        <v>241</v>
      </c>
      <c r="B17" s="79" t="s">
        <v>242</v>
      </c>
      <c r="C17" s="79" t="s">
        <v>217</v>
      </c>
      <c r="D17" s="79" t="s">
        <v>216</v>
      </c>
      <c r="E17" s="79" t="s">
        <v>243</v>
      </c>
      <c r="F17" s="79" t="s">
        <v>215</v>
      </c>
    </row>
    <row r="18" spans="1:6" ht="47.25" customHeight="1">
      <c r="A18" s="80">
        <v>2</v>
      </c>
      <c r="B18" s="80">
        <v>2</v>
      </c>
      <c r="C18" s="80">
        <v>2</v>
      </c>
      <c r="D18" s="80">
        <v>2</v>
      </c>
      <c r="E18" s="79" t="s">
        <v>231</v>
      </c>
      <c r="F18" s="79" t="s">
        <v>244</v>
      </c>
    </row>
    <row r="19" spans="1:6" ht="39.75" customHeight="1">
      <c r="A19" s="76">
        <v>3</v>
      </c>
      <c r="B19" s="76">
        <v>3</v>
      </c>
      <c r="C19" s="76">
        <v>3</v>
      </c>
      <c r="D19" s="76">
        <v>3</v>
      </c>
      <c r="E19" s="76">
        <v>3</v>
      </c>
      <c r="F19" s="76">
        <v>3</v>
      </c>
    </row>
    <row r="20" spans="1:6" ht="39.75" customHeight="1">
      <c r="A20" s="76">
        <v>4</v>
      </c>
      <c r="B20" s="76">
        <v>4</v>
      </c>
      <c r="C20" s="76">
        <v>4</v>
      </c>
      <c r="D20" s="76">
        <v>4</v>
      </c>
      <c r="E20" s="76">
        <v>4</v>
      </c>
      <c r="F20" s="76">
        <v>4</v>
      </c>
    </row>
    <row r="22" ht="15.75">
      <c r="A22" s="77" t="s">
        <v>220</v>
      </c>
    </row>
    <row r="24" spans="1:2" ht="12.75">
      <c r="A24" s="73" t="s">
        <v>221</v>
      </c>
      <c r="B24" s="73" t="s">
        <v>222</v>
      </c>
    </row>
    <row r="25" spans="1:2" ht="12.75">
      <c r="A25" s="73" t="s">
        <v>223</v>
      </c>
      <c r="B25" s="73" t="s">
        <v>226</v>
      </c>
    </row>
    <row r="26" spans="1:2" ht="12.75">
      <c r="A26" s="73" t="s">
        <v>224</v>
      </c>
      <c r="B26" s="73" t="s">
        <v>227</v>
      </c>
    </row>
    <row r="27" spans="1:2" ht="12.75">
      <c r="A27" s="73" t="s">
        <v>225</v>
      </c>
      <c r="B27" s="73" t="s">
        <v>228</v>
      </c>
    </row>
  </sheetData>
  <sheetProtection/>
  <mergeCells count="3">
    <mergeCell ref="A14:J15"/>
    <mergeCell ref="A1:J1"/>
    <mergeCell ref="A2:J2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4">
      <selection activeCell="A5" sqref="A5:K11"/>
    </sheetView>
  </sheetViews>
  <sheetFormatPr defaultColWidth="9.00390625" defaultRowHeight="12.75"/>
  <cols>
    <col min="1" max="6" width="18.75390625" style="0" customWidth="1"/>
    <col min="7" max="10" width="17.75390625" style="0" customWidth="1"/>
    <col min="11" max="12" width="15.75390625" style="0" customWidth="1"/>
    <col min="13" max="13" width="13.25390625" style="0" customWidth="1"/>
  </cols>
  <sheetData>
    <row r="1" spans="1:10" ht="27" customHeight="1">
      <c r="A1" s="115" t="s">
        <v>239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30" customHeight="1">
      <c r="A2" s="115" t="s">
        <v>240</v>
      </c>
      <c r="B2" s="115"/>
      <c r="C2" s="115"/>
      <c r="D2" s="115"/>
      <c r="E2" s="115"/>
      <c r="F2" s="115"/>
      <c r="G2" s="115"/>
      <c r="H2" s="115"/>
      <c r="I2" s="115"/>
      <c r="J2" s="115"/>
    </row>
    <row r="3" ht="12.75" customHeight="1">
      <c r="A3" t="s">
        <v>230</v>
      </c>
    </row>
    <row r="4" spans="1:10" ht="12.75" customHeight="1">
      <c r="A4" s="95" t="s">
        <v>205</v>
      </c>
      <c r="B4" s="95" t="s">
        <v>206</v>
      </c>
      <c r="C4" s="95" t="s">
        <v>207</v>
      </c>
      <c r="D4" s="95" t="s">
        <v>208</v>
      </c>
      <c r="E4" s="95" t="s">
        <v>209</v>
      </c>
      <c r="F4" s="95" t="s">
        <v>210</v>
      </c>
      <c r="G4" s="95" t="s">
        <v>211</v>
      </c>
      <c r="H4" s="95" t="s">
        <v>212</v>
      </c>
      <c r="I4" s="95" t="s">
        <v>213</v>
      </c>
      <c r="J4" s="95" t="s">
        <v>214</v>
      </c>
    </row>
    <row r="5" spans="1:10" ht="45" customHeight="1">
      <c r="A5" s="81" t="s">
        <v>254</v>
      </c>
      <c r="B5" s="81" t="s">
        <v>217</v>
      </c>
      <c r="C5" s="81" t="s">
        <v>292</v>
      </c>
      <c r="D5" s="81" t="s">
        <v>293</v>
      </c>
      <c r="E5" s="81" t="s">
        <v>294</v>
      </c>
      <c r="F5" s="81" t="s">
        <v>268</v>
      </c>
      <c r="G5" s="81" t="s">
        <v>243</v>
      </c>
      <c r="H5" s="81" t="s">
        <v>297</v>
      </c>
      <c r="I5" s="81" t="s">
        <v>299</v>
      </c>
      <c r="J5" s="81" t="s">
        <v>300</v>
      </c>
    </row>
    <row r="6" spans="1:10" ht="45" customHeight="1">
      <c r="A6" s="81" t="s">
        <v>252</v>
      </c>
      <c r="B6" s="81" t="s">
        <v>255</v>
      </c>
      <c r="C6" s="81" t="s">
        <v>257</v>
      </c>
      <c r="D6" s="81" t="s">
        <v>259</v>
      </c>
      <c r="E6" s="81" t="s">
        <v>263</v>
      </c>
      <c r="F6" s="81" t="s">
        <v>295</v>
      </c>
      <c r="G6" s="81" t="s">
        <v>296</v>
      </c>
      <c r="H6" s="81" t="s">
        <v>266</v>
      </c>
      <c r="I6" s="81" t="s">
        <v>269</v>
      </c>
      <c r="J6" s="81" t="s">
        <v>231</v>
      </c>
    </row>
    <row r="7" spans="1:10" ht="45" customHeight="1">
      <c r="A7" s="81" t="s">
        <v>256</v>
      </c>
      <c r="B7" s="81" t="s">
        <v>258</v>
      </c>
      <c r="C7" s="81" t="s">
        <v>260</v>
      </c>
      <c r="D7" s="81" t="s">
        <v>262</v>
      </c>
      <c r="E7" s="81" t="s">
        <v>264</v>
      </c>
      <c r="F7" s="81" t="s">
        <v>276</v>
      </c>
      <c r="G7" s="81" t="s">
        <v>279</v>
      </c>
      <c r="H7" s="81" t="s">
        <v>298</v>
      </c>
      <c r="I7" s="81" t="s">
        <v>281</v>
      </c>
      <c r="J7" s="81" t="s">
        <v>301</v>
      </c>
    </row>
    <row r="8" spans="1:10" ht="17.25" customHeight="1">
      <c r="A8" s="96" t="s">
        <v>232</v>
      </c>
      <c r="B8" s="96" t="s">
        <v>233</v>
      </c>
      <c r="C8" s="96" t="s">
        <v>234</v>
      </c>
      <c r="D8" s="96" t="s">
        <v>235</v>
      </c>
      <c r="E8" s="96" t="s">
        <v>236</v>
      </c>
      <c r="F8" s="96" t="s">
        <v>237</v>
      </c>
      <c r="G8" s="83"/>
      <c r="H8" s="83"/>
      <c r="I8" s="83"/>
      <c r="J8" s="83"/>
    </row>
    <row r="9" spans="1:10" ht="45" customHeight="1">
      <c r="A9" s="81" t="s">
        <v>302</v>
      </c>
      <c r="B9" s="81" t="s">
        <v>303</v>
      </c>
      <c r="C9" s="81" t="s">
        <v>271</v>
      </c>
      <c r="D9" s="81" t="s">
        <v>306</v>
      </c>
      <c r="E9" s="81" t="s">
        <v>309</v>
      </c>
      <c r="F9" s="81" t="s">
        <v>282</v>
      </c>
      <c r="G9" s="83"/>
      <c r="H9" s="83"/>
      <c r="I9" s="83"/>
      <c r="J9" s="83"/>
    </row>
    <row r="10" spans="1:10" ht="45" customHeight="1">
      <c r="A10" s="81" t="s">
        <v>278</v>
      </c>
      <c r="B10" s="81" t="s">
        <v>280</v>
      </c>
      <c r="C10" s="81" t="s">
        <v>283</v>
      </c>
      <c r="D10" s="81" t="s">
        <v>307</v>
      </c>
      <c r="E10" s="81" t="s">
        <v>310</v>
      </c>
      <c r="F10" s="81" t="s">
        <v>311</v>
      </c>
      <c r="G10" s="83"/>
      <c r="H10" s="83"/>
      <c r="I10" s="83"/>
      <c r="J10" s="83"/>
    </row>
    <row r="11" spans="1:10" ht="45" customHeight="1">
      <c r="A11" s="81" t="s">
        <v>267</v>
      </c>
      <c r="B11" s="81" t="s">
        <v>304</v>
      </c>
      <c r="C11" s="81" t="s">
        <v>305</v>
      </c>
      <c r="D11" s="81" t="s">
        <v>308</v>
      </c>
      <c r="E11" s="81" t="s">
        <v>284</v>
      </c>
      <c r="F11" s="81" t="s">
        <v>287</v>
      </c>
      <c r="G11" s="83"/>
      <c r="H11" s="83"/>
      <c r="I11" s="83"/>
      <c r="J11" s="83"/>
    </row>
    <row r="12" spans="1:10" ht="12.75">
      <c r="A12" s="84"/>
      <c r="B12" s="84"/>
      <c r="C12" s="84"/>
      <c r="D12" s="84"/>
      <c r="E12" s="84"/>
      <c r="F12" s="84"/>
      <c r="G12" s="84"/>
      <c r="H12" s="84"/>
      <c r="I12" s="84"/>
      <c r="J12" s="84"/>
    </row>
    <row r="13" spans="1:10" ht="12.75">
      <c r="A13" s="84"/>
      <c r="B13" s="84"/>
      <c r="C13" s="84"/>
      <c r="D13" s="84"/>
      <c r="E13" s="84"/>
      <c r="F13" s="84"/>
      <c r="G13" s="84"/>
      <c r="H13" s="84"/>
      <c r="I13" s="84"/>
      <c r="J13" s="84"/>
    </row>
    <row r="14" spans="1:10" ht="12.75" customHeight="1">
      <c r="A14" s="116" t="s">
        <v>250</v>
      </c>
      <c r="B14" s="116"/>
      <c r="C14" s="116"/>
      <c r="D14" s="116"/>
      <c r="E14" s="116"/>
      <c r="F14" s="116"/>
      <c r="G14" s="116"/>
      <c r="H14" s="116"/>
      <c r="I14" s="116"/>
      <c r="J14" s="116"/>
    </row>
    <row r="15" spans="1:10" ht="53.2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</row>
    <row r="16" spans="1:10" ht="12.75" customHeight="1">
      <c r="A16" s="82" t="s">
        <v>205</v>
      </c>
      <c r="B16" s="82" t="s">
        <v>206</v>
      </c>
      <c r="C16" s="82" t="s">
        <v>207</v>
      </c>
      <c r="D16" s="82" t="s">
        <v>208</v>
      </c>
      <c r="E16" s="82" t="s">
        <v>209</v>
      </c>
      <c r="F16" s="82" t="s">
        <v>210</v>
      </c>
      <c r="G16" s="84"/>
      <c r="H16" s="84"/>
      <c r="I16" s="84"/>
      <c r="J16" s="84"/>
    </row>
    <row r="17" spans="1:10" ht="45" customHeight="1">
      <c r="A17" s="85" t="s">
        <v>218</v>
      </c>
      <c r="B17" s="85" t="s">
        <v>245</v>
      </c>
      <c r="C17" s="85" t="s">
        <v>246</v>
      </c>
      <c r="D17" s="85" t="s">
        <v>247</v>
      </c>
      <c r="E17" s="85" t="s">
        <v>219</v>
      </c>
      <c r="F17" s="85" t="s">
        <v>216</v>
      </c>
      <c r="G17" s="84"/>
      <c r="H17" s="84"/>
      <c r="I17" s="84"/>
      <c r="J17" s="84"/>
    </row>
    <row r="18" spans="1:10" ht="45" customHeight="1">
      <c r="A18" s="86"/>
      <c r="B18" s="86"/>
      <c r="C18" s="86"/>
      <c r="D18" s="86"/>
      <c r="E18" s="85" t="s">
        <v>249</v>
      </c>
      <c r="F18" s="85" t="s">
        <v>248</v>
      </c>
      <c r="G18" s="84"/>
      <c r="H18" s="84"/>
      <c r="I18" s="84"/>
      <c r="J18" s="84"/>
    </row>
    <row r="19" spans="1:10" ht="45" customHeight="1">
      <c r="A19" s="87">
        <v>3</v>
      </c>
      <c r="B19" s="87">
        <v>3</v>
      </c>
      <c r="C19" s="87">
        <v>3</v>
      </c>
      <c r="D19" s="87">
        <v>3</v>
      </c>
      <c r="E19" s="87">
        <v>3</v>
      </c>
      <c r="F19" s="87">
        <v>3</v>
      </c>
      <c r="G19" s="84"/>
      <c r="H19" s="84"/>
      <c r="I19" s="84"/>
      <c r="J19" s="84"/>
    </row>
    <row r="20" spans="1:10" ht="45" customHeight="1">
      <c r="A20" s="87">
        <v>4</v>
      </c>
      <c r="B20" s="87">
        <v>4</v>
      </c>
      <c r="C20" s="87">
        <v>4</v>
      </c>
      <c r="D20" s="87">
        <v>4</v>
      </c>
      <c r="E20" s="87">
        <v>4</v>
      </c>
      <c r="F20" s="87">
        <v>4</v>
      </c>
      <c r="G20" s="84"/>
      <c r="H20" s="84"/>
      <c r="I20" s="84"/>
      <c r="J20" s="84"/>
    </row>
    <row r="21" spans="1:10" ht="12.75">
      <c r="A21" s="84"/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5.75">
      <c r="A22" s="88" t="s">
        <v>220</v>
      </c>
      <c r="B22" s="84"/>
      <c r="C22" s="84"/>
      <c r="D22" s="84"/>
      <c r="E22" s="84"/>
      <c r="F22" s="84"/>
      <c r="G22" s="84"/>
      <c r="H22" s="84"/>
      <c r="I22" s="84"/>
      <c r="J22" s="84"/>
    </row>
    <row r="23" spans="1:10" ht="12.75">
      <c r="A23" s="84"/>
      <c r="B23" s="84"/>
      <c r="C23" s="84"/>
      <c r="D23" s="84"/>
      <c r="E23" s="84"/>
      <c r="F23" s="84"/>
      <c r="G23" s="84"/>
      <c r="H23" s="84"/>
      <c r="I23" s="84"/>
      <c r="J23" s="84"/>
    </row>
    <row r="24" spans="1:10" ht="12.75">
      <c r="A24" s="89" t="s">
        <v>221</v>
      </c>
      <c r="B24" s="89" t="s">
        <v>222</v>
      </c>
      <c r="C24" s="84"/>
      <c r="D24" s="84"/>
      <c r="E24" s="84"/>
      <c r="F24" s="84"/>
      <c r="G24" s="84"/>
      <c r="H24" s="84"/>
      <c r="I24" s="84"/>
      <c r="J24" s="84"/>
    </row>
    <row r="25" spans="1:10" ht="12.75">
      <c r="A25" s="89" t="s">
        <v>223</v>
      </c>
      <c r="B25" s="89" t="s">
        <v>226</v>
      </c>
      <c r="C25" s="84"/>
      <c r="D25" s="84"/>
      <c r="E25" s="84"/>
      <c r="F25" s="84"/>
      <c r="G25" s="84"/>
      <c r="H25" s="84"/>
      <c r="I25" s="84"/>
      <c r="J25" s="84"/>
    </row>
    <row r="26" spans="1:10" ht="12.75">
      <c r="A26" s="89" t="s">
        <v>224</v>
      </c>
      <c r="B26" s="89" t="s">
        <v>227</v>
      </c>
      <c r="C26" s="84"/>
      <c r="D26" s="84"/>
      <c r="E26" s="84"/>
      <c r="F26" s="84"/>
      <c r="G26" s="84"/>
      <c r="H26" s="84"/>
      <c r="I26" s="84"/>
      <c r="J26" s="84"/>
    </row>
    <row r="27" spans="1:10" ht="12.75">
      <c r="A27" s="89" t="s">
        <v>225</v>
      </c>
      <c r="B27" s="89" t="s">
        <v>228</v>
      </c>
      <c r="C27" s="84"/>
      <c r="D27" s="84"/>
      <c r="E27" s="84"/>
      <c r="F27" s="84"/>
      <c r="G27" s="84"/>
      <c r="H27" s="84"/>
      <c r="I27" s="84"/>
      <c r="J27" s="84"/>
    </row>
    <row r="28" spans="1:10" ht="12.75">
      <c r="A28" s="84"/>
      <c r="B28" s="84"/>
      <c r="C28" s="84"/>
      <c r="D28" s="84"/>
      <c r="E28" s="84"/>
      <c r="F28" s="84"/>
      <c r="G28" s="84"/>
      <c r="H28" s="84"/>
      <c r="I28" s="84"/>
      <c r="J28" s="84"/>
    </row>
    <row r="29" spans="1:10" ht="12.75">
      <c r="A29" s="84"/>
      <c r="B29" s="84"/>
      <c r="C29" s="84"/>
      <c r="D29" s="84"/>
      <c r="E29" s="84"/>
      <c r="F29" s="84"/>
      <c r="G29" s="84"/>
      <c r="H29" s="84"/>
      <c r="I29" s="84"/>
      <c r="J29" s="84"/>
    </row>
    <row r="30" spans="1:10" ht="12.75">
      <c r="A30" s="84"/>
      <c r="B30" s="84"/>
      <c r="C30" s="84"/>
      <c r="D30" s="84"/>
      <c r="E30" s="84"/>
      <c r="F30" s="84"/>
      <c r="G30" s="84"/>
      <c r="H30" s="84"/>
      <c r="I30" s="84"/>
      <c r="J30" s="84"/>
    </row>
    <row r="31" spans="1:10" ht="12.75">
      <c r="A31" s="84"/>
      <c r="B31" s="84"/>
      <c r="C31" s="84"/>
      <c r="D31" s="84"/>
      <c r="E31" s="84"/>
      <c r="F31" s="84"/>
      <c r="G31" s="84"/>
      <c r="H31" s="84"/>
      <c r="I31" s="84"/>
      <c r="J31" s="84"/>
    </row>
  </sheetData>
  <sheetProtection/>
  <mergeCells count="3">
    <mergeCell ref="A1:J1"/>
    <mergeCell ref="A2:J2"/>
    <mergeCell ref="A14:J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РВФД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Бегунова</dc:creator>
  <cp:keywords/>
  <dc:description/>
  <cp:lastModifiedBy>win</cp:lastModifiedBy>
  <cp:lastPrinted>2016-06-01T05:05:14Z</cp:lastPrinted>
  <dcterms:created xsi:type="dcterms:W3CDTF">2006-06-23T08:40:02Z</dcterms:created>
  <dcterms:modified xsi:type="dcterms:W3CDTF">2018-03-28T05:26:14Z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-383276030</vt:i4>
  </property>
  <property fmtid="{D5CDD505-2E9C-101B-9397-08002B2CF9AE}" pid="3" name="_EmailSubject">
    <vt:lpwstr>По спартакиаде</vt:lpwstr>
  </property>
  <property fmtid="{D5CDD505-2E9C-101B-9397-08002B2CF9AE}" pid="4" name="_AuthorEmail">
    <vt:lpwstr>dsport7@yandex.ru</vt:lpwstr>
  </property>
  <property fmtid="{D5CDD505-2E9C-101B-9397-08002B2CF9AE}" pid="5" name="_AuthorEmailDisplayName">
    <vt:lpwstr>ДЮСШ-7</vt:lpwstr>
  </property>
  <property fmtid="{D5CDD505-2E9C-101B-9397-08002B2CF9AE}" pid="6" name="_ReviewingToolsShownOnce">
    <vt:lpwstr/>
  </property>
</Properties>
</file>